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autoCompressPictures="0"/>
  <bookViews>
    <workbookView xWindow="0" yWindow="0" windowWidth="25600" windowHeight="15540"/>
  </bookViews>
  <sheets>
    <sheet name="Capital Gains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4" i="1" l="1"/>
  <c r="A17" i="1"/>
  <c r="A16" i="1"/>
  <c r="A15" i="1"/>
  <c r="B6" i="1"/>
  <c r="A34" i="1"/>
  <c r="A35" i="1"/>
  <c r="B9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C2032" i="1"/>
  <c r="C2028" i="1"/>
  <c r="C2024" i="1"/>
  <c r="C2020" i="1"/>
  <c r="C2016" i="1"/>
  <c r="C2012" i="1"/>
  <c r="C2008" i="1"/>
  <c r="C2004" i="1"/>
  <c r="C2000" i="1"/>
  <c r="C1996" i="1"/>
  <c r="C1992" i="1"/>
  <c r="C1988" i="1"/>
  <c r="C1984" i="1"/>
  <c r="C1980" i="1"/>
  <c r="C1976" i="1"/>
  <c r="C1972" i="1"/>
  <c r="C1968" i="1"/>
  <c r="C1964" i="1"/>
  <c r="C1960" i="1"/>
  <c r="C1956" i="1"/>
  <c r="C1952" i="1"/>
  <c r="C1948" i="1"/>
  <c r="C1944" i="1"/>
  <c r="C1940" i="1"/>
  <c r="C1936" i="1"/>
  <c r="C1932" i="1"/>
  <c r="C1928" i="1"/>
  <c r="C1924" i="1"/>
  <c r="C1920" i="1"/>
  <c r="C1916" i="1"/>
  <c r="C1912" i="1"/>
  <c r="C1908" i="1"/>
  <c r="C1904" i="1"/>
  <c r="C1900" i="1"/>
  <c r="C1896" i="1"/>
  <c r="C1892" i="1"/>
  <c r="C1888" i="1"/>
  <c r="C1884" i="1"/>
  <c r="C1880" i="1"/>
  <c r="C1876" i="1"/>
  <c r="C1872" i="1"/>
  <c r="C1868" i="1"/>
  <c r="C1864" i="1"/>
  <c r="C1860" i="1"/>
  <c r="C1856" i="1"/>
  <c r="C1852" i="1"/>
  <c r="C1848" i="1"/>
  <c r="C1844" i="1"/>
  <c r="C1840" i="1"/>
  <c r="C1836" i="1"/>
  <c r="C1832" i="1"/>
  <c r="C1828" i="1"/>
  <c r="C1824" i="1"/>
  <c r="C1820" i="1"/>
  <c r="C1816" i="1"/>
  <c r="C1812" i="1"/>
  <c r="C1808" i="1"/>
  <c r="C1804" i="1"/>
  <c r="C1800" i="1"/>
  <c r="C1796" i="1"/>
  <c r="C1792" i="1"/>
  <c r="C1788" i="1"/>
  <c r="C1784" i="1"/>
  <c r="C1780" i="1"/>
  <c r="C1776" i="1"/>
  <c r="C1772" i="1"/>
  <c r="C1768" i="1"/>
  <c r="C1764" i="1"/>
  <c r="C1760" i="1"/>
  <c r="C1756" i="1"/>
  <c r="C1752" i="1"/>
  <c r="C1748" i="1"/>
  <c r="C1744" i="1"/>
  <c r="C1740" i="1"/>
  <c r="C1736" i="1"/>
  <c r="C1732" i="1"/>
  <c r="C1728" i="1"/>
  <c r="C1724" i="1"/>
  <c r="C1720" i="1"/>
  <c r="C1716" i="1"/>
  <c r="C1712" i="1"/>
  <c r="C1708" i="1"/>
  <c r="C1704" i="1"/>
  <c r="C1700" i="1"/>
  <c r="C1696" i="1"/>
  <c r="C2030" i="1"/>
  <c r="C2026" i="1"/>
  <c r="C2022" i="1"/>
  <c r="C2018" i="1"/>
  <c r="C2014" i="1"/>
  <c r="C2010" i="1"/>
  <c r="C2006" i="1"/>
  <c r="C2002" i="1"/>
  <c r="C1998" i="1"/>
  <c r="C1994" i="1"/>
  <c r="C1990" i="1"/>
  <c r="C1986" i="1"/>
  <c r="C1982" i="1"/>
  <c r="C1978" i="1"/>
  <c r="C1974" i="1"/>
  <c r="C1970" i="1"/>
  <c r="C1966" i="1"/>
  <c r="C1962" i="1"/>
  <c r="C1958" i="1"/>
  <c r="C1954" i="1"/>
  <c r="C1950" i="1"/>
  <c r="C1946" i="1"/>
  <c r="C1942" i="1"/>
  <c r="C1938" i="1"/>
  <c r="C1934" i="1"/>
  <c r="C1930" i="1"/>
  <c r="C1926" i="1"/>
  <c r="C1922" i="1"/>
  <c r="C1918" i="1"/>
  <c r="C1914" i="1"/>
  <c r="C1910" i="1"/>
  <c r="C1906" i="1"/>
  <c r="C1902" i="1"/>
  <c r="C1898" i="1"/>
  <c r="C1894" i="1"/>
  <c r="C1890" i="1"/>
  <c r="C1886" i="1"/>
  <c r="C1882" i="1"/>
  <c r="C1878" i="1"/>
  <c r="C1874" i="1"/>
  <c r="C1870" i="1"/>
  <c r="C1866" i="1"/>
  <c r="C1862" i="1"/>
  <c r="C1858" i="1"/>
  <c r="C1854" i="1"/>
  <c r="C1850" i="1"/>
  <c r="C1846" i="1"/>
  <c r="C1842" i="1"/>
  <c r="C1838" i="1"/>
  <c r="C1834" i="1"/>
  <c r="C1830" i="1"/>
  <c r="C1826" i="1"/>
  <c r="C1822" i="1"/>
  <c r="C1818" i="1"/>
  <c r="C1814" i="1"/>
  <c r="C1810" i="1"/>
  <c r="C1806" i="1"/>
  <c r="C1802" i="1"/>
  <c r="C1798" i="1"/>
  <c r="C1794" i="1"/>
  <c r="C1790" i="1"/>
  <c r="C1786" i="1"/>
  <c r="C1782" i="1"/>
  <c r="C1778" i="1"/>
  <c r="C1774" i="1"/>
  <c r="C1770" i="1"/>
  <c r="C1766" i="1"/>
  <c r="C1762" i="1"/>
  <c r="C1758" i="1"/>
  <c r="C1754" i="1"/>
  <c r="C1750" i="1"/>
  <c r="C1746" i="1"/>
  <c r="C1742" i="1"/>
  <c r="A2033" i="1"/>
  <c r="C2033" i="1"/>
  <c r="C2025" i="1"/>
  <c r="C2017" i="1"/>
  <c r="C2009" i="1"/>
  <c r="C2001" i="1"/>
  <c r="C1993" i="1"/>
  <c r="C1985" i="1"/>
  <c r="C1977" i="1"/>
  <c r="C1969" i="1"/>
  <c r="C1961" i="1"/>
  <c r="C1953" i="1"/>
  <c r="C1945" i="1"/>
  <c r="C1937" i="1"/>
  <c r="C1929" i="1"/>
  <c r="C1921" i="1"/>
  <c r="C1913" i="1"/>
  <c r="C1905" i="1"/>
  <c r="C1897" i="1"/>
  <c r="C1889" i="1"/>
  <c r="C1881" i="1"/>
  <c r="C1873" i="1"/>
  <c r="C1865" i="1"/>
  <c r="C1857" i="1"/>
  <c r="C1849" i="1"/>
  <c r="C1841" i="1"/>
  <c r="C1833" i="1"/>
  <c r="C1825" i="1"/>
  <c r="C1817" i="1"/>
  <c r="C1809" i="1"/>
  <c r="C1801" i="1"/>
  <c r="C1793" i="1"/>
  <c r="C1785" i="1"/>
  <c r="C1777" i="1"/>
  <c r="C1769" i="1"/>
  <c r="C1761" i="1"/>
  <c r="C1753" i="1"/>
  <c r="C1745" i="1"/>
  <c r="C1738" i="1"/>
  <c r="C1733" i="1"/>
  <c r="C1727" i="1"/>
  <c r="C1722" i="1"/>
  <c r="C1717" i="1"/>
  <c r="C1711" i="1"/>
  <c r="C1706" i="1"/>
  <c r="C1701" i="1"/>
  <c r="C1695" i="1"/>
  <c r="C1691" i="1"/>
  <c r="C1687" i="1"/>
  <c r="C1683" i="1"/>
  <c r="C1679" i="1"/>
  <c r="C1675" i="1"/>
  <c r="C1671" i="1"/>
  <c r="C1667" i="1"/>
  <c r="C1663" i="1"/>
  <c r="C1659" i="1"/>
  <c r="C1655" i="1"/>
  <c r="C1651" i="1"/>
  <c r="C1647" i="1"/>
  <c r="C1643" i="1"/>
  <c r="C1639" i="1"/>
  <c r="C1635" i="1"/>
  <c r="C1631" i="1"/>
  <c r="C1627" i="1"/>
  <c r="C1623" i="1"/>
  <c r="C1619" i="1"/>
  <c r="C1615" i="1"/>
  <c r="C1611" i="1"/>
  <c r="C1607" i="1"/>
  <c r="C1603" i="1"/>
  <c r="C1599" i="1"/>
  <c r="C1595" i="1"/>
  <c r="C1591" i="1"/>
  <c r="C1587" i="1"/>
  <c r="C1583" i="1"/>
  <c r="C1579" i="1"/>
  <c r="C1575" i="1"/>
  <c r="C1571" i="1"/>
  <c r="C1567" i="1"/>
  <c r="C1563" i="1"/>
  <c r="C1559" i="1"/>
  <c r="C1555" i="1"/>
  <c r="C1551" i="1"/>
  <c r="C1547" i="1"/>
  <c r="C1543" i="1"/>
  <c r="C1539" i="1"/>
  <c r="C2031" i="1"/>
  <c r="C2023" i="1"/>
  <c r="C2015" i="1"/>
  <c r="C2007" i="1"/>
  <c r="C1999" i="1"/>
  <c r="C1991" i="1"/>
  <c r="C1983" i="1"/>
  <c r="C1975" i="1"/>
  <c r="C1967" i="1"/>
  <c r="C1959" i="1"/>
  <c r="C1951" i="1"/>
  <c r="C1943" i="1"/>
  <c r="C1935" i="1"/>
  <c r="C1927" i="1"/>
  <c r="C1919" i="1"/>
  <c r="C1911" i="1"/>
  <c r="C1903" i="1"/>
  <c r="C1895" i="1"/>
  <c r="C1887" i="1"/>
  <c r="C1879" i="1"/>
  <c r="C1871" i="1"/>
  <c r="C1863" i="1"/>
  <c r="C1855" i="1"/>
  <c r="C1847" i="1"/>
  <c r="C1839" i="1"/>
  <c r="C1831" i="1"/>
  <c r="C1823" i="1"/>
  <c r="C1815" i="1"/>
  <c r="C1807" i="1"/>
  <c r="C1799" i="1"/>
  <c r="C1791" i="1"/>
  <c r="C1783" i="1"/>
  <c r="C1775" i="1"/>
  <c r="C1767" i="1"/>
  <c r="C1759" i="1"/>
  <c r="C1751" i="1"/>
  <c r="C1743" i="1"/>
  <c r="C1737" i="1"/>
  <c r="C1731" i="1"/>
  <c r="C1726" i="1"/>
  <c r="C1721" i="1"/>
  <c r="C1715" i="1"/>
  <c r="C1710" i="1"/>
  <c r="C1705" i="1"/>
  <c r="C1699" i="1"/>
  <c r="C1694" i="1"/>
  <c r="C1690" i="1"/>
  <c r="C1686" i="1"/>
  <c r="C1682" i="1"/>
  <c r="C1678" i="1"/>
  <c r="C1674" i="1"/>
  <c r="C1670" i="1"/>
  <c r="C1666" i="1"/>
  <c r="C1662" i="1"/>
  <c r="C1658" i="1"/>
  <c r="C1654" i="1"/>
  <c r="C1650" i="1"/>
  <c r="C1646" i="1"/>
  <c r="C1642" i="1"/>
  <c r="C1638" i="1"/>
  <c r="C1634" i="1"/>
  <c r="C1630" i="1"/>
  <c r="C1626" i="1"/>
  <c r="C1622" i="1"/>
  <c r="C1618" i="1"/>
  <c r="C1614" i="1"/>
  <c r="C1610" i="1"/>
  <c r="C1606" i="1"/>
  <c r="C1602" i="1"/>
  <c r="C1598" i="1"/>
  <c r="C1594" i="1"/>
  <c r="C1590" i="1"/>
  <c r="C1586" i="1"/>
  <c r="C1582" i="1"/>
  <c r="C1578" i="1"/>
  <c r="C1574" i="1"/>
  <c r="C1570" i="1"/>
  <c r="C1566" i="1"/>
  <c r="C1562" i="1"/>
  <c r="C1558" i="1"/>
  <c r="C1554" i="1"/>
  <c r="C1550" i="1"/>
  <c r="C1546" i="1"/>
  <c r="C1542" i="1"/>
  <c r="C1538" i="1"/>
  <c r="C1534" i="1"/>
  <c r="C1530" i="1"/>
  <c r="C1526" i="1"/>
  <c r="C1522" i="1"/>
  <c r="C1518" i="1"/>
  <c r="C1514" i="1"/>
  <c r="C1510" i="1"/>
  <c r="C1506" i="1"/>
  <c r="C1502" i="1"/>
  <c r="C1498" i="1"/>
  <c r="C1494" i="1"/>
  <c r="C1490" i="1"/>
  <c r="C1486" i="1"/>
  <c r="C1482" i="1"/>
  <c r="C1478" i="1"/>
  <c r="C1474" i="1"/>
  <c r="C1470" i="1"/>
  <c r="C1466" i="1"/>
  <c r="C1462" i="1"/>
  <c r="C1458" i="1"/>
  <c r="C1454" i="1"/>
  <c r="C1450" i="1"/>
  <c r="C1446" i="1"/>
  <c r="C1442" i="1"/>
  <c r="C1438" i="1"/>
  <c r="C1434" i="1"/>
  <c r="C1430" i="1"/>
  <c r="C1426" i="1"/>
  <c r="C1422" i="1"/>
  <c r="C1418" i="1"/>
  <c r="C2029" i="1"/>
  <c r="C2013" i="1"/>
  <c r="C1997" i="1"/>
  <c r="C1981" i="1"/>
  <c r="C1965" i="1"/>
  <c r="C1949" i="1"/>
  <c r="C1933" i="1"/>
  <c r="C1917" i="1"/>
  <c r="C1901" i="1"/>
  <c r="C1885" i="1"/>
  <c r="C1869" i="1"/>
  <c r="C1853" i="1"/>
  <c r="C1837" i="1"/>
  <c r="C1821" i="1"/>
  <c r="C1805" i="1"/>
  <c r="C1789" i="1"/>
  <c r="C1773" i="1"/>
  <c r="C1757" i="1"/>
  <c r="C1741" i="1"/>
  <c r="C1730" i="1"/>
  <c r="C1719" i="1"/>
  <c r="C1709" i="1"/>
  <c r="C1698" i="1"/>
  <c r="C1689" i="1"/>
  <c r="C1681" i="1"/>
  <c r="C1673" i="1"/>
  <c r="C1665" i="1"/>
  <c r="C1657" i="1"/>
  <c r="C1649" i="1"/>
  <c r="C1641" i="1"/>
  <c r="C1633" i="1"/>
  <c r="C1625" i="1"/>
  <c r="C1617" i="1"/>
  <c r="C1609" i="1"/>
  <c r="C1601" i="1"/>
  <c r="C1593" i="1"/>
  <c r="C1585" i="1"/>
  <c r="C1577" i="1"/>
  <c r="C1569" i="1"/>
  <c r="C1561" i="1"/>
  <c r="C1553" i="1"/>
  <c r="C1545" i="1"/>
  <c r="C1537" i="1"/>
  <c r="C1532" i="1"/>
  <c r="C1527" i="1"/>
  <c r="C1521" i="1"/>
  <c r="C1516" i="1"/>
  <c r="C1511" i="1"/>
  <c r="C1505" i="1"/>
  <c r="C1500" i="1"/>
  <c r="C1495" i="1"/>
  <c r="C1489" i="1"/>
  <c r="C1484" i="1"/>
  <c r="C1479" i="1"/>
  <c r="C1473" i="1"/>
  <c r="C1468" i="1"/>
  <c r="C1463" i="1"/>
  <c r="C1457" i="1"/>
  <c r="C1452" i="1"/>
  <c r="C2021" i="1"/>
  <c r="C2005" i="1"/>
  <c r="C1989" i="1"/>
  <c r="C1973" i="1"/>
  <c r="C1957" i="1"/>
  <c r="C1941" i="1"/>
  <c r="C1925" i="1"/>
  <c r="C1909" i="1"/>
  <c r="C1893" i="1"/>
  <c r="C1877" i="1"/>
  <c r="C1861" i="1"/>
  <c r="C1845" i="1"/>
  <c r="C1829" i="1"/>
  <c r="C1813" i="1"/>
  <c r="C1797" i="1"/>
  <c r="C1781" i="1"/>
  <c r="C1765" i="1"/>
  <c r="C1749" i="1"/>
  <c r="C1735" i="1"/>
  <c r="C1725" i="1"/>
  <c r="C1714" i="1"/>
  <c r="C1703" i="1"/>
  <c r="C1693" i="1"/>
  <c r="C1685" i="1"/>
  <c r="C1677" i="1"/>
  <c r="C1669" i="1"/>
  <c r="C1661" i="1"/>
  <c r="C1653" i="1"/>
  <c r="C1645" i="1"/>
  <c r="C1637" i="1"/>
  <c r="C1629" i="1"/>
  <c r="C1621" i="1"/>
  <c r="C1613" i="1"/>
  <c r="C1605" i="1"/>
  <c r="C1597" i="1"/>
  <c r="C1589" i="1"/>
  <c r="C1581" i="1"/>
  <c r="C1573" i="1"/>
  <c r="C1565" i="1"/>
  <c r="C1557" i="1"/>
  <c r="C1549" i="1"/>
  <c r="C1541" i="1"/>
  <c r="C1535" i="1"/>
  <c r="C1529" i="1"/>
  <c r="C1524" i="1"/>
  <c r="C1519" i="1"/>
  <c r="C1513" i="1"/>
  <c r="C1508" i="1"/>
  <c r="C1503" i="1"/>
  <c r="C1497" i="1"/>
  <c r="C1492" i="1"/>
  <c r="C1487" i="1"/>
  <c r="C1481" i="1"/>
  <c r="C1476" i="1"/>
  <c r="C1471" i="1"/>
  <c r="C1465" i="1"/>
  <c r="C1460" i="1"/>
  <c r="C1455" i="1"/>
  <c r="C1449" i="1"/>
  <c r="C1444" i="1"/>
  <c r="C1439" i="1"/>
  <c r="C1433" i="1"/>
  <c r="C1428" i="1"/>
  <c r="C1423" i="1"/>
  <c r="C1417" i="1"/>
  <c r="C1413" i="1"/>
  <c r="C1409" i="1"/>
  <c r="C1405" i="1"/>
  <c r="C1401" i="1"/>
  <c r="C1397" i="1"/>
  <c r="C1393" i="1"/>
  <c r="C1389" i="1"/>
  <c r="C1385" i="1"/>
  <c r="C1381" i="1"/>
  <c r="C1377" i="1"/>
  <c r="C1373" i="1"/>
  <c r="C1369" i="1"/>
  <c r="C1365" i="1"/>
  <c r="C1361" i="1"/>
  <c r="C1357" i="1"/>
  <c r="C1353" i="1"/>
  <c r="C1349" i="1"/>
  <c r="C1345" i="1"/>
  <c r="C1341" i="1"/>
  <c r="C1337" i="1"/>
  <c r="C2027" i="1"/>
  <c r="C1995" i="1"/>
  <c r="C1963" i="1"/>
  <c r="C1931" i="1"/>
  <c r="C1899" i="1"/>
  <c r="C1867" i="1"/>
  <c r="C1835" i="1"/>
  <c r="C1803" i="1"/>
  <c r="C1771" i="1"/>
  <c r="C1739" i="1"/>
  <c r="C1718" i="1"/>
  <c r="C1697" i="1"/>
  <c r="C1680" i="1"/>
  <c r="C1664" i="1"/>
  <c r="C1648" i="1"/>
  <c r="C1632" i="1"/>
  <c r="C1616" i="1"/>
  <c r="C1600" i="1"/>
  <c r="C1584" i="1"/>
  <c r="C1568" i="1"/>
  <c r="C1552" i="1"/>
  <c r="C1536" i="1"/>
  <c r="C1525" i="1"/>
  <c r="C1515" i="1"/>
  <c r="C1504" i="1"/>
  <c r="C1493" i="1"/>
  <c r="C1483" i="1"/>
  <c r="C1472" i="1"/>
  <c r="C1461" i="1"/>
  <c r="C1451" i="1"/>
  <c r="C1443" i="1"/>
  <c r="C1436" i="1"/>
  <c r="C1429" i="1"/>
  <c r="C1421" i="1"/>
  <c r="C1415" i="1"/>
  <c r="C1410" i="1"/>
  <c r="C1404" i="1"/>
  <c r="C1399" i="1"/>
  <c r="C1394" i="1"/>
  <c r="C1388" i="1"/>
  <c r="C1383" i="1"/>
  <c r="C1378" i="1"/>
  <c r="C1372" i="1"/>
  <c r="C1367" i="1"/>
  <c r="C1362" i="1"/>
  <c r="C1356" i="1"/>
  <c r="C1351" i="1"/>
  <c r="C1346" i="1"/>
  <c r="C1340" i="1"/>
  <c r="C1335" i="1"/>
  <c r="C1331" i="1"/>
  <c r="C1327" i="1"/>
  <c r="C1323" i="1"/>
  <c r="C1319" i="1"/>
  <c r="C1315" i="1"/>
  <c r="C1311" i="1"/>
  <c r="C1307" i="1"/>
  <c r="C1303" i="1"/>
  <c r="C1299" i="1"/>
  <c r="C1295" i="1"/>
  <c r="C1291" i="1"/>
  <c r="C1287" i="1"/>
  <c r="C1283" i="1"/>
  <c r="C1279" i="1"/>
  <c r="C1275" i="1"/>
  <c r="C1271" i="1"/>
  <c r="C1267" i="1"/>
  <c r="C1263" i="1"/>
  <c r="C1259" i="1"/>
  <c r="C1255" i="1"/>
  <c r="C1251" i="1"/>
  <c r="C1247" i="1"/>
  <c r="C1243" i="1"/>
  <c r="C1239" i="1"/>
  <c r="C1235" i="1"/>
  <c r="C1231" i="1"/>
  <c r="C1227" i="1"/>
  <c r="C1223" i="1"/>
  <c r="C1219" i="1"/>
  <c r="C1215" i="1"/>
  <c r="C1211" i="1"/>
  <c r="C1207" i="1"/>
  <c r="C1203" i="1"/>
  <c r="C1199" i="1"/>
  <c r="C1195" i="1"/>
  <c r="C1191" i="1"/>
  <c r="C1187" i="1"/>
  <c r="C1183" i="1"/>
  <c r="C1179" i="1"/>
  <c r="C1175" i="1"/>
  <c r="C1171" i="1"/>
  <c r="C1167" i="1"/>
  <c r="C1163" i="1"/>
  <c r="C1159" i="1"/>
  <c r="C1155" i="1"/>
  <c r="C1151" i="1"/>
  <c r="C1147" i="1"/>
  <c r="C1143" i="1"/>
  <c r="C1139" i="1"/>
  <c r="C1135" i="1"/>
  <c r="C1131" i="1"/>
  <c r="C1127" i="1"/>
  <c r="C1123" i="1"/>
  <c r="C1119" i="1"/>
  <c r="C1115" i="1"/>
  <c r="C1111" i="1"/>
  <c r="C1107" i="1"/>
  <c r="C1103" i="1"/>
  <c r="C1099" i="1"/>
  <c r="C1095" i="1"/>
  <c r="C1091" i="1"/>
  <c r="C1087" i="1"/>
  <c r="C1083" i="1"/>
  <c r="C1079" i="1"/>
  <c r="C2011" i="1"/>
  <c r="C1979" i="1"/>
  <c r="C1947" i="1"/>
  <c r="C1915" i="1"/>
  <c r="C1883" i="1"/>
  <c r="C1851" i="1"/>
  <c r="C1819" i="1"/>
  <c r="C1787" i="1"/>
  <c r="C1755" i="1"/>
  <c r="C1729" i="1"/>
  <c r="C1707" i="1"/>
  <c r="C1688" i="1"/>
  <c r="C1672" i="1"/>
  <c r="C1656" i="1"/>
  <c r="C1640" i="1"/>
  <c r="C1624" i="1"/>
  <c r="C1608" i="1"/>
  <c r="C1592" i="1"/>
  <c r="C1576" i="1"/>
  <c r="C1560" i="1"/>
  <c r="C1544" i="1"/>
  <c r="C1531" i="1"/>
  <c r="C1520" i="1"/>
  <c r="C1509" i="1"/>
  <c r="C1499" i="1"/>
  <c r="C1488" i="1"/>
  <c r="C1477" i="1"/>
  <c r="C1467" i="1"/>
  <c r="C1456" i="1"/>
  <c r="C1447" i="1"/>
  <c r="C1440" i="1"/>
  <c r="C1432" i="1"/>
  <c r="C1425" i="1"/>
  <c r="C1419" i="1"/>
  <c r="C1412" i="1"/>
  <c r="C1407" i="1"/>
  <c r="C1402" i="1"/>
  <c r="C1396" i="1"/>
  <c r="C1391" i="1"/>
  <c r="C1386" i="1"/>
  <c r="C1380" i="1"/>
  <c r="C1375" i="1"/>
  <c r="C1370" i="1"/>
  <c r="C1364" i="1"/>
  <c r="C1359" i="1"/>
  <c r="C1354" i="1"/>
  <c r="C1348" i="1"/>
  <c r="C1343" i="1"/>
  <c r="C1338" i="1"/>
  <c r="C1333" i="1"/>
  <c r="C1329" i="1"/>
  <c r="C1325" i="1"/>
  <c r="C1321" i="1"/>
  <c r="C1317" i="1"/>
  <c r="C1313" i="1"/>
  <c r="C1309" i="1"/>
  <c r="C1305" i="1"/>
  <c r="C1301" i="1"/>
  <c r="C1297" i="1"/>
  <c r="C1293" i="1"/>
  <c r="C1289" i="1"/>
  <c r="C1285" i="1"/>
  <c r="C1281" i="1"/>
  <c r="C1277" i="1"/>
  <c r="C1273" i="1"/>
  <c r="C1269" i="1"/>
  <c r="C1265" i="1"/>
  <c r="C1261" i="1"/>
  <c r="C1257" i="1"/>
  <c r="C1253" i="1"/>
  <c r="C1249" i="1"/>
  <c r="C1245" i="1"/>
  <c r="C1241" i="1"/>
  <c r="C1237" i="1"/>
  <c r="C1233" i="1"/>
  <c r="C1229" i="1"/>
  <c r="C1225" i="1"/>
  <c r="C1221" i="1"/>
  <c r="C1217" i="1"/>
  <c r="C1213" i="1"/>
  <c r="C1209" i="1"/>
  <c r="C1205" i="1"/>
  <c r="C1201" i="1"/>
  <c r="C1197" i="1"/>
  <c r="C1193" i="1"/>
  <c r="C1189" i="1"/>
  <c r="C1185" i="1"/>
  <c r="C1181" i="1"/>
  <c r="C1177" i="1"/>
  <c r="C1173" i="1"/>
  <c r="C1169" i="1"/>
  <c r="C1165" i="1"/>
  <c r="C1161" i="1"/>
  <c r="C1157" i="1"/>
  <c r="C1153" i="1"/>
  <c r="C1149" i="1"/>
  <c r="C1145" i="1"/>
  <c r="C1141" i="1"/>
  <c r="C1137" i="1"/>
  <c r="C1133" i="1"/>
  <c r="C1129" i="1"/>
  <c r="C1125" i="1"/>
  <c r="C1121" i="1"/>
  <c r="C1117" i="1"/>
  <c r="C1113" i="1"/>
  <c r="C1109" i="1"/>
  <c r="C1105" i="1"/>
  <c r="C1101" i="1"/>
  <c r="C1097" i="1"/>
  <c r="C1093" i="1"/>
  <c r="C1089" i="1"/>
  <c r="C1085" i="1"/>
  <c r="C1081" i="1"/>
  <c r="C1077" i="1"/>
  <c r="C1073" i="1"/>
  <c r="C1069" i="1"/>
  <c r="C1065" i="1"/>
  <c r="C1061" i="1"/>
  <c r="C1057" i="1"/>
  <c r="C1053" i="1"/>
  <c r="C1049" i="1"/>
  <c r="C1045" i="1"/>
  <c r="C1041" i="1"/>
  <c r="C1037" i="1"/>
  <c r="C1033" i="1"/>
  <c r="C1029" i="1"/>
  <c r="C1025" i="1"/>
  <c r="C1021" i="1"/>
  <c r="C1017" i="1"/>
  <c r="C1013" i="1"/>
  <c r="C1009" i="1"/>
  <c r="C1005" i="1"/>
  <c r="C1001" i="1"/>
  <c r="C997" i="1"/>
  <c r="C993" i="1"/>
  <c r="C989" i="1"/>
  <c r="C985" i="1"/>
  <c r="C981" i="1"/>
  <c r="C977" i="1"/>
  <c r="C973" i="1"/>
  <c r="C969" i="1"/>
  <c r="C965" i="1"/>
  <c r="C961" i="1"/>
  <c r="C957" i="1"/>
  <c r="C953" i="1"/>
  <c r="C949" i="1"/>
  <c r="C945" i="1"/>
  <c r="C941" i="1"/>
  <c r="C937" i="1"/>
  <c r="C933" i="1"/>
  <c r="C929" i="1"/>
  <c r="C925" i="1"/>
  <c r="C921" i="1"/>
  <c r="C917" i="1"/>
  <c r="C913" i="1"/>
  <c r="C909" i="1"/>
  <c r="C905" i="1"/>
  <c r="C901" i="1"/>
  <c r="C897" i="1"/>
  <c r="C893" i="1"/>
  <c r="C889" i="1"/>
  <c r="C885" i="1"/>
  <c r="C881" i="1"/>
  <c r="C877" i="1"/>
  <c r="C873" i="1"/>
  <c r="C869" i="1"/>
  <c r="C865" i="1"/>
  <c r="C861" i="1"/>
  <c r="C857" i="1"/>
  <c r="C853" i="1"/>
  <c r="C2019" i="1"/>
  <c r="C1955" i="1"/>
  <c r="C1891" i="1"/>
  <c r="C1827" i="1"/>
  <c r="C1763" i="1"/>
  <c r="C1713" i="1"/>
  <c r="C1676" i="1"/>
  <c r="C1644" i="1"/>
  <c r="C1612" i="1"/>
  <c r="C1580" i="1"/>
  <c r="C1548" i="1"/>
  <c r="C1523" i="1"/>
  <c r="C1501" i="1"/>
  <c r="C1480" i="1"/>
  <c r="C1459" i="1"/>
  <c r="C1441" i="1"/>
  <c r="C1427" i="1"/>
  <c r="C1414" i="1"/>
  <c r="C1403" i="1"/>
  <c r="C1392" i="1"/>
  <c r="C1382" i="1"/>
  <c r="C1371" i="1"/>
  <c r="C1360" i="1"/>
  <c r="C1350" i="1"/>
  <c r="C1339" i="1"/>
  <c r="C1330" i="1"/>
  <c r="C1322" i="1"/>
  <c r="C1314" i="1"/>
  <c r="C1306" i="1"/>
  <c r="C1298" i="1"/>
  <c r="C1290" i="1"/>
  <c r="C1282" i="1"/>
  <c r="C1274" i="1"/>
  <c r="C1266" i="1"/>
  <c r="C1258" i="1"/>
  <c r="C1250" i="1"/>
  <c r="C1242" i="1"/>
  <c r="C1234" i="1"/>
  <c r="C1226" i="1"/>
  <c r="C1218" i="1"/>
  <c r="C1210" i="1"/>
  <c r="C1202" i="1"/>
  <c r="C1194" i="1"/>
  <c r="C1186" i="1"/>
  <c r="C1178" i="1"/>
  <c r="C1170" i="1"/>
  <c r="C1162" i="1"/>
  <c r="C1154" i="1"/>
  <c r="C1146" i="1"/>
  <c r="C1138" i="1"/>
  <c r="C1130" i="1"/>
  <c r="C1122" i="1"/>
  <c r="C1114" i="1"/>
  <c r="C1106" i="1"/>
  <c r="C1098" i="1"/>
  <c r="C1090" i="1"/>
  <c r="C1082" i="1"/>
  <c r="C1075" i="1"/>
  <c r="C1070" i="1"/>
  <c r="C1064" i="1"/>
  <c r="C1059" i="1"/>
  <c r="C1054" i="1"/>
  <c r="C1048" i="1"/>
  <c r="C1043" i="1"/>
  <c r="C1038" i="1"/>
  <c r="C1032" i="1"/>
  <c r="C1027" i="1"/>
  <c r="C1022" i="1"/>
  <c r="C1016" i="1"/>
  <c r="C1011" i="1"/>
  <c r="C1006" i="1"/>
  <c r="C1000" i="1"/>
  <c r="C995" i="1"/>
  <c r="C990" i="1"/>
  <c r="C984" i="1"/>
  <c r="C979" i="1"/>
  <c r="C974" i="1"/>
  <c r="C968" i="1"/>
  <c r="C963" i="1"/>
  <c r="C958" i="1"/>
  <c r="C952" i="1"/>
  <c r="C947" i="1"/>
  <c r="C942" i="1"/>
  <c r="C936" i="1"/>
  <c r="C931" i="1"/>
  <c r="C926" i="1"/>
  <c r="C920" i="1"/>
  <c r="C915" i="1"/>
  <c r="C910" i="1"/>
  <c r="C904" i="1"/>
  <c r="C899" i="1"/>
  <c r="C894" i="1"/>
  <c r="C888" i="1"/>
  <c r="C883" i="1"/>
  <c r="C878" i="1"/>
  <c r="C872" i="1"/>
  <c r="C867" i="1"/>
  <c r="C862" i="1"/>
  <c r="C856" i="1"/>
  <c r="C851" i="1"/>
  <c r="C847" i="1"/>
  <c r="C843" i="1"/>
  <c r="C839" i="1"/>
  <c r="C835" i="1"/>
  <c r="C831" i="1"/>
  <c r="C827" i="1"/>
  <c r="C823" i="1"/>
  <c r="C819" i="1"/>
  <c r="C815" i="1"/>
  <c r="C811" i="1"/>
  <c r="C807" i="1"/>
  <c r="C803" i="1"/>
  <c r="C799" i="1"/>
  <c r="C795" i="1"/>
  <c r="C791" i="1"/>
  <c r="C787" i="1"/>
  <c r="C783" i="1"/>
  <c r="C779" i="1"/>
  <c r="C2003" i="1"/>
  <c r="C1939" i="1"/>
  <c r="C1875" i="1"/>
  <c r="C1811" i="1"/>
  <c r="C1747" i="1"/>
  <c r="C1702" i="1"/>
  <c r="C1668" i="1"/>
  <c r="C1636" i="1"/>
  <c r="C1604" i="1"/>
  <c r="C1572" i="1"/>
  <c r="C1540" i="1"/>
  <c r="C1517" i="1"/>
  <c r="C1496" i="1"/>
  <c r="C1475" i="1"/>
  <c r="C1453" i="1"/>
  <c r="C1437" i="1"/>
  <c r="C1424" i="1"/>
  <c r="C1411" i="1"/>
  <c r="C1400" i="1"/>
  <c r="C1390" i="1"/>
  <c r="C1379" i="1"/>
  <c r="C1368" i="1"/>
  <c r="C1358" i="1"/>
  <c r="C1347" i="1"/>
  <c r="C1336" i="1"/>
  <c r="C1328" i="1"/>
  <c r="C1320" i="1"/>
  <c r="C1312" i="1"/>
  <c r="C1304" i="1"/>
  <c r="C1296" i="1"/>
  <c r="C1288" i="1"/>
  <c r="C1280" i="1"/>
  <c r="C1272" i="1"/>
  <c r="C1264" i="1"/>
  <c r="C1256" i="1"/>
  <c r="C1248" i="1"/>
  <c r="C1240" i="1"/>
  <c r="C1232" i="1"/>
  <c r="C1224" i="1"/>
  <c r="C1216" i="1"/>
  <c r="C1208" i="1"/>
  <c r="C1200" i="1"/>
  <c r="C1192" i="1"/>
  <c r="C1184" i="1"/>
  <c r="C1176" i="1"/>
  <c r="C1168" i="1"/>
  <c r="C1160" i="1"/>
  <c r="C1152" i="1"/>
  <c r="C1144" i="1"/>
  <c r="C1136" i="1"/>
  <c r="C1128" i="1"/>
  <c r="C1120" i="1"/>
  <c r="C1112" i="1"/>
  <c r="C1104" i="1"/>
  <c r="C1096" i="1"/>
  <c r="C1088" i="1"/>
  <c r="C1080" i="1"/>
  <c r="C1074" i="1"/>
  <c r="C1068" i="1"/>
  <c r="C1063" i="1"/>
  <c r="C1058" i="1"/>
  <c r="C1052" i="1"/>
  <c r="C1047" i="1"/>
  <c r="C1042" i="1"/>
  <c r="C1036" i="1"/>
  <c r="C1031" i="1"/>
  <c r="C1026" i="1"/>
  <c r="C1020" i="1"/>
  <c r="C1015" i="1"/>
  <c r="C1010" i="1"/>
  <c r="C1004" i="1"/>
  <c r="C999" i="1"/>
  <c r="C994" i="1"/>
  <c r="C988" i="1"/>
  <c r="C983" i="1"/>
  <c r="C978" i="1"/>
  <c r="C972" i="1"/>
  <c r="C967" i="1"/>
  <c r="C962" i="1"/>
  <c r="C956" i="1"/>
  <c r="C951" i="1"/>
  <c r="C946" i="1"/>
  <c r="C940" i="1"/>
  <c r="C935" i="1"/>
  <c r="C930" i="1"/>
  <c r="C924" i="1"/>
  <c r="C919" i="1"/>
  <c r="C914" i="1"/>
  <c r="C908" i="1"/>
  <c r="C903" i="1"/>
  <c r="C898" i="1"/>
  <c r="C892" i="1"/>
  <c r="C887" i="1"/>
  <c r="C882" i="1"/>
  <c r="C876" i="1"/>
  <c r="C871" i="1"/>
  <c r="C866" i="1"/>
  <c r="C860" i="1"/>
  <c r="C855" i="1"/>
  <c r="C850" i="1"/>
  <c r="C846" i="1"/>
  <c r="C842" i="1"/>
  <c r="C838" i="1"/>
  <c r="C834" i="1"/>
  <c r="C830" i="1"/>
  <c r="C826" i="1"/>
  <c r="C822" i="1"/>
  <c r="C818" i="1"/>
  <c r="C814" i="1"/>
  <c r="C810" i="1"/>
  <c r="C806" i="1"/>
  <c r="C802" i="1"/>
  <c r="C798" i="1"/>
  <c r="C794" i="1"/>
  <c r="C790" i="1"/>
  <c r="C786" i="1"/>
  <c r="C782" i="1"/>
  <c r="C778" i="1"/>
  <c r="C774" i="1"/>
  <c r="C770" i="1"/>
  <c r="C766" i="1"/>
  <c r="C762" i="1"/>
  <c r="C758" i="1"/>
  <c r="C754" i="1"/>
  <c r="C750" i="1"/>
  <c r="C746" i="1"/>
  <c r="C742" i="1"/>
  <c r="C738" i="1"/>
  <c r="C734" i="1"/>
  <c r="C730" i="1"/>
  <c r="C726" i="1"/>
  <c r="C722" i="1"/>
  <c r="C718" i="1"/>
  <c r="C714" i="1"/>
  <c r="C710" i="1"/>
  <c r="C706" i="1"/>
  <c r="C702" i="1"/>
  <c r="C698" i="1"/>
  <c r="C694" i="1"/>
  <c r="C690" i="1"/>
  <c r="C686" i="1"/>
  <c r="C682" i="1"/>
  <c r="C678" i="1"/>
  <c r="C674" i="1"/>
  <c r="C670" i="1"/>
  <c r="C666" i="1"/>
  <c r="C662" i="1"/>
  <c r="C658" i="1"/>
  <c r="C654" i="1"/>
  <c r="C650" i="1"/>
  <c r="C646" i="1"/>
  <c r="C642" i="1"/>
  <c r="C638" i="1"/>
  <c r="C634" i="1"/>
  <c r="C630" i="1"/>
  <c r="C626" i="1"/>
  <c r="C622" i="1"/>
  <c r="C618" i="1"/>
  <c r="C614" i="1"/>
  <c r="C610" i="1"/>
  <c r="C606" i="1"/>
  <c r="C602" i="1"/>
  <c r="C598" i="1"/>
  <c r="C594" i="1"/>
  <c r="C590" i="1"/>
  <c r="C586" i="1"/>
  <c r="C582" i="1"/>
  <c r="C578" i="1"/>
  <c r="C574" i="1"/>
  <c r="C570" i="1"/>
  <c r="C1987" i="1"/>
  <c r="C1859" i="1"/>
  <c r="C1734" i="1"/>
  <c r="C1660" i="1"/>
  <c r="C1596" i="1"/>
  <c r="C1533" i="1"/>
  <c r="C1491" i="1"/>
  <c r="C1448" i="1"/>
  <c r="C1420" i="1"/>
  <c r="C1398" i="1"/>
  <c r="C1376" i="1"/>
  <c r="C1355" i="1"/>
  <c r="C1334" i="1"/>
  <c r="C1318" i="1"/>
  <c r="C1302" i="1"/>
  <c r="C1286" i="1"/>
  <c r="C1270" i="1"/>
  <c r="C1254" i="1"/>
  <c r="C1238" i="1"/>
  <c r="C1222" i="1"/>
  <c r="C1206" i="1"/>
  <c r="C1190" i="1"/>
  <c r="C1174" i="1"/>
  <c r="C1158" i="1"/>
  <c r="C1142" i="1"/>
  <c r="C1126" i="1"/>
  <c r="C1110" i="1"/>
  <c r="C1094" i="1"/>
  <c r="C1078" i="1"/>
  <c r="C1067" i="1"/>
  <c r="C1056" i="1"/>
  <c r="C1046" i="1"/>
  <c r="C1035" i="1"/>
  <c r="C1024" i="1"/>
  <c r="C1014" i="1"/>
  <c r="C1003" i="1"/>
  <c r="C992" i="1"/>
  <c r="C982" i="1"/>
  <c r="C971" i="1"/>
  <c r="C960" i="1"/>
  <c r="C950" i="1"/>
  <c r="C939" i="1"/>
  <c r="C928" i="1"/>
  <c r="C918" i="1"/>
  <c r="C907" i="1"/>
  <c r="C896" i="1"/>
  <c r="C886" i="1"/>
  <c r="C875" i="1"/>
  <c r="C864" i="1"/>
  <c r="C854" i="1"/>
  <c r="C845" i="1"/>
  <c r="C837" i="1"/>
  <c r="C829" i="1"/>
  <c r="C821" i="1"/>
  <c r="C813" i="1"/>
  <c r="C805" i="1"/>
  <c r="C797" i="1"/>
  <c r="C789" i="1"/>
  <c r="C781" i="1"/>
  <c r="C775" i="1"/>
  <c r="C769" i="1"/>
  <c r="C764" i="1"/>
  <c r="C759" i="1"/>
  <c r="C753" i="1"/>
  <c r="C748" i="1"/>
  <c r="C743" i="1"/>
  <c r="C737" i="1"/>
  <c r="C732" i="1"/>
  <c r="C727" i="1"/>
  <c r="C721" i="1"/>
  <c r="C716" i="1"/>
  <c r="C711" i="1"/>
  <c r="C705" i="1"/>
  <c r="C700" i="1"/>
  <c r="C695" i="1"/>
  <c r="C689" i="1"/>
  <c r="C684" i="1"/>
  <c r="C679" i="1"/>
  <c r="C673" i="1"/>
  <c r="C668" i="1"/>
  <c r="C663" i="1"/>
  <c r="C657" i="1"/>
  <c r="C652" i="1"/>
  <c r="C647" i="1"/>
  <c r="C641" i="1"/>
  <c r="C636" i="1"/>
  <c r="C631" i="1"/>
  <c r="C625" i="1"/>
  <c r="C620" i="1"/>
  <c r="C615" i="1"/>
  <c r="C609" i="1"/>
  <c r="C604" i="1"/>
  <c r="C599" i="1"/>
  <c r="C593" i="1"/>
  <c r="C588" i="1"/>
  <c r="C583" i="1"/>
  <c r="C577" i="1"/>
  <c r="C572" i="1"/>
  <c r="C567" i="1"/>
  <c r="C563" i="1"/>
  <c r="C559" i="1"/>
  <c r="C555" i="1"/>
  <c r="C551" i="1"/>
  <c r="C547" i="1"/>
  <c r="C543" i="1"/>
  <c r="C539" i="1"/>
  <c r="C535" i="1"/>
  <c r="C531" i="1"/>
  <c r="C527" i="1"/>
  <c r="C523" i="1"/>
  <c r="C519" i="1"/>
  <c r="C515" i="1"/>
  <c r="C511" i="1"/>
  <c r="C507" i="1"/>
  <c r="C503" i="1"/>
  <c r="C499" i="1"/>
  <c r="C495" i="1"/>
  <c r="C491" i="1"/>
  <c r="C487" i="1"/>
  <c r="C483" i="1"/>
  <c r="C479" i="1"/>
  <c r="C475" i="1"/>
  <c r="C471" i="1"/>
  <c r="C467" i="1"/>
  <c r="C463" i="1"/>
  <c r="C459" i="1"/>
  <c r="C455" i="1"/>
  <c r="C451" i="1"/>
  <c r="C447" i="1"/>
  <c r="C443" i="1"/>
  <c r="C439" i="1"/>
  <c r="C435" i="1"/>
  <c r="C431" i="1"/>
  <c r="C427" i="1"/>
  <c r="C423" i="1"/>
  <c r="C419" i="1"/>
  <c r="C415" i="1"/>
  <c r="C411" i="1"/>
  <c r="C407" i="1"/>
  <c r="C403" i="1"/>
  <c r="C399" i="1"/>
  <c r="C395" i="1"/>
  <c r="C391" i="1"/>
  <c r="C387" i="1"/>
  <c r="C383" i="1"/>
  <c r="C379" i="1"/>
  <c r="C375" i="1"/>
  <c r="C371" i="1"/>
  <c r="C367" i="1"/>
  <c r="C363" i="1"/>
  <c r="C359" i="1"/>
  <c r="C355" i="1"/>
  <c r="C351" i="1"/>
  <c r="C347" i="1"/>
  <c r="C343" i="1"/>
  <c r="C339" i="1"/>
  <c r="C335" i="1"/>
  <c r="C331" i="1"/>
  <c r="C327" i="1"/>
  <c r="C323" i="1"/>
  <c r="C319" i="1"/>
  <c r="C315" i="1"/>
  <c r="C311" i="1"/>
  <c r="C307" i="1"/>
  <c r="C303" i="1"/>
  <c r="C299" i="1"/>
  <c r="C295" i="1"/>
  <c r="C291" i="1"/>
  <c r="C287" i="1"/>
  <c r="C283" i="1"/>
  <c r="C1971" i="1"/>
  <c r="C1843" i="1"/>
  <c r="C1723" i="1"/>
  <c r="C1652" i="1"/>
  <c r="C1588" i="1"/>
  <c r="C1528" i="1"/>
  <c r="C1485" i="1"/>
  <c r="C1445" i="1"/>
  <c r="C1416" i="1"/>
  <c r="C1395" i="1"/>
  <c r="C1374" i="1"/>
  <c r="C1352" i="1"/>
  <c r="C1332" i="1"/>
  <c r="C1316" i="1"/>
  <c r="C1300" i="1"/>
  <c r="C1284" i="1"/>
  <c r="C1268" i="1"/>
  <c r="C1252" i="1"/>
  <c r="C1236" i="1"/>
  <c r="C1220" i="1"/>
  <c r="C1204" i="1"/>
  <c r="C1188" i="1"/>
  <c r="C1172" i="1"/>
  <c r="C1156" i="1"/>
  <c r="C1140" i="1"/>
  <c r="C1124" i="1"/>
  <c r="C1108" i="1"/>
  <c r="C1092" i="1"/>
  <c r="C1076" i="1"/>
  <c r="C1066" i="1"/>
  <c r="C1055" i="1"/>
  <c r="C1044" i="1"/>
  <c r="C1034" i="1"/>
  <c r="C1023" i="1"/>
  <c r="C1012" i="1"/>
  <c r="C1002" i="1"/>
  <c r="C991" i="1"/>
  <c r="C980" i="1"/>
  <c r="C970" i="1"/>
  <c r="C959" i="1"/>
  <c r="C948" i="1"/>
  <c r="C938" i="1"/>
  <c r="C927" i="1"/>
  <c r="C916" i="1"/>
  <c r="C906" i="1"/>
  <c r="C895" i="1"/>
  <c r="C884" i="1"/>
  <c r="C874" i="1"/>
  <c r="C863" i="1"/>
  <c r="C852" i="1"/>
  <c r="C844" i="1"/>
  <c r="C836" i="1"/>
  <c r="C828" i="1"/>
  <c r="C820" i="1"/>
  <c r="C812" i="1"/>
  <c r="C804" i="1"/>
  <c r="C796" i="1"/>
  <c r="C788" i="1"/>
  <c r="C780" i="1"/>
  <c r="C773" i="1"/>
  <c r="C768" i="1"/>
  <c r="C763" i="1"/>
  <c r="C757" i="1"/>
  <c r="C752" i="1"/>
  <c r="C747" i="1"/>
  <c r="C741" i="1"/>
  <c r="C736" i="1"/>
  <c r="C731" i="1"/>
  <c r="C725" i="1"/>
  <c r="C720" i="1"/>
  <c r="C715" i="1"/>
  <c r="C709" i="1"/>
  <c r="C704" i="1"/>
  <c r="C699" i="1"/>
  <c r="C693" i="1"/>
  <c r="C688" i="1"/>
  <c r="C683" i="1"/>
  <c r="C677" i="1"/>
  <c r="C672" i="1"/>
  <c r="C667" i="1"/>
  <c r="C661" i="1"/>
  <c r="C656" i="1"/>
  <c r="C651" i="1"/>
  <c r="C645" i="1"/>
  <c r="C640" i="1"/>
  <c r="C635" i="1"/>
  <c r="C629" i="1"/>
  <c r="C624" i="1"/>
  <c r="C619" i="1"/>
  <c r="C613" i="1"/>
  <c r="C608" i="1"/>
  <c r="C603" i="1"/>
  <c r="C597" i="1"/>
  <c r="C592" i="1"/>
  <c r="C587" i="1"/>
  <c r="C581" i="1"/>
  <c r="C576" i="1"/>
  <c r="C571" i="1"/>
  <c r="C566" i="1"/>
  <c r="C562" i="1"/>
  <c r="C558" i="1"/>
  <c r="C554" i="1"/>
  <c r="C550" i="1"/>
  <c r="C546" i="1"/>
  <c r="C542" i="1"/>
  <c r="C538" i="1"/>
  <c r="C534" i="1"/>
  <c r="C530" i="1"/>
  <c r="C526" i="1"/>
  <c r="C522" i="1"/>
  <c r="C518" i="1"/>
  <c r="C514" i="1"/>
  <c r="C510" i="1"/>
  <c r="C506" i="1"/>
  <c r="C502" i="1"/>
  <c r="C498" i="1"/>
  <c r="C494" i="1"/>
  <c r="C490" i="1"/>
  <c r="C486" i="1"/>
  <c r="C482" i="1"/>
  <c r="C478" i="1"/>
  <c r="C474" i="1"/>
  <c r="C470" i="1"/>
  <c r="C466" i="1"/>
  <c r="C462" i="1"/>
  <c r="C458" i="1"/>
  <c r="C454" i="1"/>
  <c r="C450" i="1"/>
  <c r="C446" i="1"/>
  <c r="C442" i="1"/>
  <c r="C438" i="1"/>
  <c r="C434" i="1"/>
  <c r="C430" i="1"/>
  <c r="C426" i="1"/>
  <c r="C422" i="1"/>
  <c r="C418" i="1"/>
  <c r="C414" i="1"/>
  <c r="C410" i="1"/>
  <c r="C406" i="1"/>
  <c r="C402" i="1"/>
  <c r="C398" i="1"/>
  <c r="C394" i="1"/>
  <c r="C390" i="1"/>
  <c r="C386" i="1"/>
  <c r="C382" i="1"/>
  <c r="C378" i="1"/>
  <c r="C374" i="1"/>
  <c r="C370" i="1"/>
  <c r="C366" i="1"/>
  <c r="C362" i="1"/>
  <c r="C358" i="1"/>
  <c r="C354" i="1"/>
  <c r="C350" i="1"/>
  <c r="C346" i="1"/>
  <c r="C342" i="1"/>
  <c r="C338" i="1"/>
  <c r="C334" i="1"/>
  <c r="C330" i="1"/>
  <c r="C326" i="1"/>
  <c r="C322" i="1"/>
  <c r="C318" i="1"/>
  <c r="C314" i="1"/>
  <c r="C310" i="1"/>
  <c r="C306" i="1"/>
  <c r="C302" i="1"/>
  <c r="C298" i="1"/>
  <c r="C294" i="1"/>
  <c r="C290" i="1"/>
  <c r="C286" i="1"/>
  <c r="C282" i="1"/>
  <c r="C278" i="1"/>
  <c r="C274" i="1"/>
  <c r="C270" i="1"/>
  <c r="C266" i="1"/>
  <c r="C262" i="1"/>
  <c r="C258" i="1"/>
  <c r="C254" i="1"/>
  <c r="C250" i="1"/>
  <c r="C246" i="1"/>
  <c r="C242" i="1"/>
  <c r="C238" i="1"/>
  <c r="C234" i="1"/>
  <c r="C230" i="1"/>
  <c r="C226" i="1"/>
  <c r="C222" i="1"/>
  <c r="C218" i="1"/>
  <c r="C214" i="1"/>
  <c r="C210" i="1"/>
  <c r="C206" i="1"/>
  <c r="C202" i="1"/>
  <c r="C198" i="1"/>
  <c r="C1923" i="1"/>
  <c r="C1692" i="1"/>
  <c r="C1564" i="1"/>
  <c r="C1469" i="1"/>
  <c r="C1408" i="1"/>
  <c r="C1366" i="1"/>
  <c r="C1326" i="1"/>
  <c r="C1294" i="1"/>
  <c r="C1262" i="1"/>
  <c r="C1230" i="1"/>
  <c r="C1198" i="1"/>
  <c r="C1166" i="1"/>
  <c r="C1134" i="1"/>
  <c r="C1102" i="1"/>
  <c r="C1072" i="1"/>
  <c r="C1051" i="1"/>
  <c r="C1030" i="1"/>
  <c r="C1008" i="1"/>
  <c r="C987" i="1"/>
  <c r="C966" i="1"/>
  <c r="C944" i="1"/>
  <c r="C923" i="1"/>
  <c r="C902" i="1"/>
  <c r="C880" i="1"/>
  <c r="C859" i="1"/>
  <c r="C841" i="1"/>
  <c r="C825" i="1"/>
  <c r="C809" i="1"/>
  <c r="C793" i="1"/>
  <c r="C777" i="1"/>
  <c r="C767" i="1"/>
  <c r="C756" i="1"/>
  <c r="C745" i="1"/>
  <c r="C735" i="1"/>
  <c r="C724" i="1"/>
  <c r="C713" i="1"/>
  <c r="C703" i="1"/>
  <c r="C692" i="1"/>
  <c r="C681" i="1"/>
  <c r="C671" i="1"/>
  <c r="C660" i="1"/>
  <c r="C649" i="1"/>
  <c r="C639" i="1"/>
  <c r="C628" i="1"/>
  <c r="C617" i="1"/>
  <c r="C607" i="1"/>
  <c r="C596" i="1"/>
  <c r="C585" i="1"/>
  <c r="C575" i="1"/>
  <c r="C565" i="1"/>
  <c r="C557" i="1"/>
  <c r="C549" i="1"/>
  <c r="C541" i="1"/>
  <c r="C533" i="1"/>
  <c r="C525" i="1"/>
  <c r="C517" i="1"/>
  <c r="C509" i="1"/>
  <c r="C501" i="1"/>
  <c r="C493" i="1"/>
  <c r="C485" i="1"/>
  <c r="C477" i="1"/>
  <c r="C469" i="1"/>
  <c r="C461" i="1"/>
  <c r="C453" i="1"/>
  <c r="C445" i="1"/>
  <c r="C437" i="1"/>
  <c r="C429" i="1"/>
  <c r="C421" i="1"/>
  <c r="C413" i="1"/>
  <c r="C405" i="1"/>
  <c r="C397" i="1"/>
  <c r="C389" i="1"/>
  <c r="C381" i="1"/>
  <c r="C373" i="1"/>
  <c r="C365" i="1"/>
  <c r="C357" i="1"/>
  <c r="C349" i="1"/>
  <c r="C341" i="1"/>
  <c r="C333" i="1"/>
  <c r="C325" i="1"/>
  <c r="C317" i="1"/>
  <c r="C309" i="1"/>
  <c r="C301" i="1"/>
  <c r="C293" i="1"/>
  <c r="C285" i="1"/>
  <c r="C279" i="1"/>
  <c r="C273" i="1"/>
  <c r="C268" i="1"/>
  <c r="C263" i="1"/>
  <c r="C257" i="1"/>
  <c r="C252" i="1"/>
  <c r="C247" i="1"/>
  <c r="C241" i="1"/>
  <c r="C236" i="1"/>
  <c r="C231" i="1"/>
  <c r="C225" i="1"/>
  <c r="C220" i="1"/>
  <c r="C215" i="1"/>
  <c r="C209" i="1"/>
  <c r="C204" i="1"/>
  <c r="C199" i="1"/>
  <c r="C194" i="1"/>
  <c r="C190" i="1"/>
  <c r="C186" i="1"/>
  <c r="C182" i="1"/>
  <c r="C178" i="1"/>
  <c r="C174" i="1"/>
  <c r="C170" i="1"/>
  <c r="C166" i="1"/>
  <c r="C162" i="1"/>
  <c r="C158" i="1"/>
  <c r="C154" i="1"/>
  <c r="C150" i="1"/>
  <c r="C146" i="1"/>
  <c r="C142" i="1"/>
  <c r="C138" i="1"/>
  <c r="C134" i="1"/>
  <c r="C130" i="1"/>
  <c r="C126" i="1"/>
  <c r="C122" i="1"/>
  <c r="C118" i="1"/>
  <c r="C114" i="1"/>
  <c r="C110" i="1"/>
  <c r="C106" i="1"/>
  <c r="C102" i="1"/>
  <c r="C98" i="1"/>
  <c r="C94" i="1"/>
  <c r="C90" i="1"/>
  <c r="C86" i="1"/>
  <c r="C82" i="1"/>
  <c r="C78" i="1"/>
  <c r="C74" i="1"/>
  <c r="C70" i="1"/>
  <c r="C66" i="1"/>
  <c r="C62" i="1"/>
  <c r="C58" i="1"/>
  <c r="C54" i="1"/>
  <c r="C50" i="1"/>
  <c r="C46" i="1"/>
  <c r="C42" i="1"/>
  <c r="C38" i="1"/>
  <c r="C34" i="1"/>
  <c r="B34" i="1"/>
  <c r="C729" i="1"/>
  <c r="C612" i="1"/>
  <c r="C591" i="1"/>
  <c r="C569" i="1"/>
  <c r="C561" i="1"/>
  <c r="C545" i="1"/>
  <c r="C529" i="1"/>
  <c r="C521" i="1"/>
  <c r="C505" i="1"/>
  <c r="C489" i="1"/>
  <c r="C481" i="1"/>
  <c r="C465" i="1"/>
  <c r="C449" i="1"/>
  <c r="C441" i="1"/>
  <c r="C425" i="1"/>
  <c r="C409" i="1"/>
  <c r="C393" i="1"/>
  <c r="C385" i="1"/>
  <c r="C369" i="1"/>
  <c r="C353" i="1"/>
  <c r="C337" i="1"/>
  <c r="C329" i="1"/>
  <c r="C313" i="1"/>
  <c r="C305" i="1"/>
  <c r="C289" i="1"/>
  <c r="C276" i="1"/>
  <c r="C271" i="1"/>
  <c r="C260" i="1"/>
  <c r="C249" i="1"/>
  <c r="C239" i="1"/>
  <c r="C228" i="1"/>
  <c r="C217" i="1"/>
  <c r="C212" i="1"/>
  <c r="C196" i="1"/>
  <c r="C188" i="1"/>
  <c r="C176" i="1"/>
  <c r="C172" i="1"/>
  <c r="C164" i="1"/>
  <c r="C156" i="1"/>
  <c r="C152" i="1"/>
  <c r="C144" i="1"/>
  <c r="C136" i="1"/>
  <c r="C128" i="1"/>
  <c r="C120" i="1"/>
  <c r="C116" i="1"/>
  <c r="C108" i="1"/>
  <c r="C100" i="1"/>
  <c r="C96" i="1"/>
  <c r="C88" i="1"/>
  <c r="C84" i="1"/>
  <c r="C76" i="1"/>
  <c r="C68" i="1"/>
  <c r="C60" i="1"/>
  <c r="C56" i="1"/>
  <c r="C48" i="1"/>
  <c r="C40" i="1"/>
  <c r="C36" i="1"/>
  <c r="C1620" i="1"/>
  <c r="C1907" i="1"/>
  <c r="C1684" i="1"/>
  <c r="C1556" i="1"/>
  <c r="C1464" i="1"/>
  <c r="C1406" i="1"/>
  <c r="C1363" i="1"/>
  <c r="C1324" i="1"/>
  <c r="C1292" i="1"/>
  <c r="C1260" i="1"/>
  <c r="C1228" i="1"/>
  <c r="C1196" i="1"/>
  <c r="C1164" i="1"/>
  <c r="C1132" i="1"/>
  <c r="C1100" i="1"/>
  <c r="C1071" i="1"/>
  <c r="C1050" i="1"/>
  <c r="C1028" i="1"/>
  <c r="C1007" i="1"/>
  <c r="C986" i="1"/>
  <c r="C964" i="1"/>
  <c r="C943" i="1"/>
  <c r="C922" i="1"/>
  <c r="C900" i="1"/>
  <c r="C879" i="1"/>
  <c r="C858" i="1"/>
  <c r="C840" i="1"/>
  <c r="C824" i="1"/>
  <c r="C808" i="1"/>
  <c r="C792" i="1"/>
  <c r="C776" i="1"/>
  <c r="C765" i="1"/>
  <c r="C755" i="1"/>
  <c r="C744" i="1"/>
  <c r="C733" i="1"/>
  <c r="C723" i="1"/>
  <c r="C712" i="1"/>
  <c r="C701" i="1"/>
  <c r="C691" i="1"/>
  <c r="C680" i="1"/>
  <c r="C669" i="1"/>
  <c r="C659" i="1"/>
  <c r="C648" i="1"/>
  <c r="C637" i="1"/>
  <c r="C627" i="1"/>
  <c r="C616" i="1"/>
  <c r="C605" i="1"/>
  <c r="C595" i="1"/>
  <c r="C584" i="1"/>
  <c r="C573" i="1"/>
  <c r="C564" i="1"/>
  <c r="C556" i="1"/>
  <c r="C548" i="1"/>
  <c r="C540" i="1"/>
  <c r="C532" i="1"/>
  <c r="C524" i="1"/>
  <c r="C516" i="1"/>
  <c r="C508" i="1"/>
  <c r="C500" i="1"/>
  <c r="C492" i="1"/>
  <c r="C484" i="1"/>
  <c r="C476" i="1"/>
  <c r="C468" i="1"/>
  <c r="C460" i="1"/>
  <c r="C452" i="1"/>
  <c r="C444" i="1"/>
  <c r="C436" i="1"/>
  <c r="C428" i="1"/>
  <c r="C420" i="1"/>
  <c r="C412" i="1"/>
  <c r="C404" i="1"/>
  <c r="C396" i="1"/>
  <c r="C388" i="1"/>
  <c r="C380" i="1"/>
  <c r="C372" i="1"/>
  <c r="C364" i="1"/>
  <c r="C356" i="1"/>
  <c r="C348" i="1"/>
  <c r="C340" i="1"/>
  <c r="C332" i="1"/>
  <c r="C324" i="1"/>
  <c r="C316" i="1"/>
  <c r="C308" i="1"/>
  <c r="C300" i="1"/>
  <c r="C292" i="1"/>
  <c r="C284" i="1"/>
  <c r="C277" i="1"/>
  <c r="C272" i="1"/>
  <c r="C267" i="1"/>
  <c r="C261" i="1"/>
  <c r="C256" i="1"/>
  <c r="C251" i="1"/>
  <c r="C245" i="1"/>
  <c r="C240" i="1"/>
  <c r="C235" i="1"/>
  <c r="C229" i="1"/>
  <c r="C224" i="1"/>
  <c r="C219" i="1"/>
  <c r="C213" i="1"/>
  <c r="C208" i="1"/>
  <c r="C203" i="1"/>
  <c r="C197" i="1"/>
  <c r="C193" i="1"/>
  <c r="C189" i="1"/>
  <c r="C185" i="1"/>
  <c r="C181" i="1"/>
  <c r="C177" i="1"/>
  <c r="C173" i="1"/>
  <c r="C169" i="1"/>
  <c r="C165" i="1"/>
  <c r="C161" i="1"/>
  <c r="C157" i="1"/>
  <c r="C153" i="1"/>
  <c r="C149" i="1"/>
  <c r="C145" i="1"/>
  <c r="C141" i="1"/>
  <c r="C137" i="1"/>
  <c r="C133" i="1"/>
  <c r="C129" i="1"/>
  <c r="C125" i="1"/>
  <c r="C121" i="1"/>
  <c r="C117" i="1"/>
  <c r="C113" i="1"/>
  <c r="C109" i="1"/>
  <c r="C105" i="1"/>
  <c r="C101" i="1"/>
  <c r="C97" i="1"/>
  <c r="C93" i="1"/>
  <c r="C89" i="1"/>
  <c r="C85" i="1"/>
  <c r="C81" i="1"/>
  <c r="C77" i="1"/>
  <c r="C73" i="1"/>
  <c r="C69" i="1"/>
  <c r="C65" i="1"/>
  <c r="C61" i="1"/>
  <c r="C57" i="1"/>
  <c r="C53" i="1"/>
  <c r="C49" i="1"/>
  <c r="C45" i="1"/>
  <c r="C41" i="1"/>
  <c r="C37" i="1"/>
  <c r="C33" i="1"/>
  <c r="B33" i="1"/>
  <c r="C1795" i="1"/>
  <c r="C1628" i="1"/>
  <c r="C1512" i="1"/>
  <c r="C1435" i="1"/>
  <c r="C1387" i="1"/>
  <c r="C1344" i="1"/>
  <c r="C1310" i="1"/>
  <c r="C1278" i="1"/>
  <c r="C1246" i="1"/>
  <c r="C1214" i="1"/>
  <c r="C1182" i="1"/>
  <c r="C1150" i="1"/>
  <c r="C1118" i="1"/>
  <c r="C1086" i="1"/>
  <c r="C1062" i="1"/>
  <c r="C1040" i="1"/>
  <c r="C1019" i="1"/>
  <c r="C998" i="1"/>
  <c r="C976" i="1"/>
  <c r="C955" i="1"/>
  <c r="C934" i="1"/>
  <c r="C912" i="1"/>
  <c r="C891" i="1"/>
  <c r="C870" i="1"/>
  <c r="C849" i="1"/>
  <c r="C833" i="1"/>
  <c r="C817" i="1"/>
  <c r="C801" i="1"/>
  <c r="C785" i="1"/>
  <c r="C772" i="1"/>
  <c r="C761" i="1"/>
  <c r="C751" i="1"/>
  <c r="C740" i="1"/>
  <c r="C719" i="1"/>
  <c r="C708" i="1"/>
  <c r="C697" i="1"/>
  <c r="C687" i="1"/>
  <c r="C676" i="1"/>
  <c r="C665" i="1"/>
  <c r="C655" i="1"/>
  <c r="C644" i="1"/>
  <c r="C633" i="1"/>
  <c r="C623" i="1"/>
  <c r="C601" i="1"/>
  <c r="C580" i="1"/>
  <c r="C553" i="1"/>
  <c r="C537" i="1"/>
  <c r="C513" i="1"/>
  <c r="C497" i="1"/>
  <c r="C473" i="1"/>
  <c r="C457" i="1"/>
  <c r="C433" i="1"/>
  <c r="C417" i="1"/>
  <c r="C401" i="1"/>
  <c r="C377" i="1"/>
  <c r="C361" i="1"/>
  <c r="C345" i="1"/>
  <c r="C321" i="1"/>
  <c r="C297" i="1"/>
  <c r="C281" i="1"/>
  <c r="C265" i="1"/>
  <c r="C255" i="1"/>
  <c r="C244" i="1"/>
  <c r="C233" i="1"/>
  <c r="C223" i="1"/>
  <c r="C207" i="1"/>
  <c r="C201" i="1"/>
  <c r="C192" i="1"/>
  <c r="C184" i="1"/>
  <c r="C180" i="1"/>
  <c r="C168" i="1"/>
  <c r="C160" i="1"/>
  <c r="C148" i="1"/>
  <c r="C140" i="1"/>
  <c r="C132" i="1"/>
  <c r="C124" i="1"/>
  <c r="C112" i="1"/>
  <c r="C104" i="1"/>
  <c r="C92" i="1"/>
  <c r="C80" i="1"/>
  <c r="C72" i="1"/>
  <c r="C64" i="1"/>
  <c r="C52" i="1"/>
  <c r="C44" i="1"/>
  <c r="C1779" i="1"/>
  <c r="C1507" i="1"/>
  <c r="C1431" i="1"/>
  <c r="C1384" i="1"/>
  <c r="C1342" i="1"/>
  <c r="C1308" i="1"/>
  <c r="C1276" i="1"/>
  <c r="C1244" i="1"/>
  <c r="C1212" i="1"/>
  <c r="C1180" i="1"/>
  <c r="C1148" i="1"/>
  <c r="C1116" i="1"/>
  <c r="C1084" i="1"/>
  <c r="C1060" i="1"/>
  <c r="C1039" i="1"/>
  <c r="C1018" i="1"/>
  <c r="C996" i="1"/>
  <c r="C975" i="1"/>
  <c r="C954" i="1"/>
  <c r="C932" i="1"/>
  <c r="C911" i="1"/>
  <c r="C890" i="1"/>
  <c r="C868" i="1"/>
  <c r="C848" i="1"/>
  <c r="C832" i="1"/>
  <c r="C816" i="1"/>
  <c r="C800" i="1"/>
  <c r="C784" i="1"/>
  <c r="C771" i="1"/>
  <c r="C760" i="1"/>
  <c r="C749" i="1"/>
  <c r="C739" i="1"/>
  <c r="C728" i="1"/>
  <c r="C717" i="1"/>
  <c r="C707" i="1"/>
  <c r="C696" i="1"/>
  <c r="C685" i="1"/>
  <c r="C675" i="1"/>
  <c r="C664" i="1"/>
  <c r="C653" i="1"/>
  <c r="C643" i="1"/>
  <c r="C632" i="1"/>
  <c r="C621" i="1"/>
  <c r="C611" i="1"/>
  <c r="C600" i="1"/>
  <c r="C589" i="1"/>
  <c r="C579" i="1"/>
  <c r="C568" i="1"/>
  <c r="C560" i="1"/>
  <c r="C552" i="1"/>
  <c r="C544" i="1"/>
  <c r="C536" i="1"/>
  <c r="C528" i="1"/>
  <c r="C520" i="1"/>
  <c r="C512" i="1"/>
  <c r="C504" i="1"/>
  <c r="C496" i="1"/>
  <c r="C488" i="1"/>
  <c r="C480" i="1"/>
  <c r="C472" i="1"/>
  <c r="C464" i="1"/>
  <c r="C456" i="1"/>
  <c r="C448" i="1"/>
  <c r="C440" i="1"/>
  <c r="C432" i="1"/>
  <c r="C424" i="1"/>
  <c r="C416" i="1"/>
  <c r="C408" i="1"/>
  <c r="C400" i="1"/>
  <c r="C392" i="1"/>
  <c r="C384" i="1"/>
  <c r="C376" i="1"/>
  <c r="C368" i="1"/>
  <c r="C360" i="1"/>
  <c r="C352" i="1"/>
  <c r="C344" i="1"/>
  <c r="C336" i="1"/>
  <c r="C328" i="1"/>
  <c r="C320" i="1"/>
  <c r="C312" i="1"/>
  <c r="C304" i="1"/>
  <c r="C296" i="1"/>
  <c r="C288" i="1"/>
  <c r="C280" i="1"/>
  <c r="C275" i="1"/>
  <c r="C269" i="1"/>
  <c r="C264" i="1"/>
  <c r="C259" i="1"/>
  <c r="C253" i="1"/>
  <c r="C248" i="1"/>
  <c r="C243" i="1"/>
  <c r="C237" i="1"/>
  <c r="C232" i="1"/>
  <c r="C227" i="1"/>
  <c r="C221" i="1"/>
  <c r="C216" i="1"/>
  <c r="C211" i="1"/>
  <c r="C205" i="1"/>
  <c r="C200" i="1"/>
  <c r="C195" i="1"/>
  <c r="C191" i="1"/>
  <c r="C187" i="1"/>
  <c r="C183" i="1"/>
  <c r="C179" i="1"/>
  <c r="C175" i="1"/>
  <c r="C171" i="1"/>
  <c r="C167" i="1"/>
  <c r="C163" i="1"/>
  <c r="C159" i="1"/>
  <c r="C155" i="1"/>
  <c r="C151" i="1"/>
  <c r="C147" i="1"/>
  <c r="C143" i="1"/>
  <c r="C139" i="1"/>
  <c r="C135" i="1"/>
  <c r="C131" i="1"/>
  <c r="C115" i="1"/>
  <c r="C99" i="1"/>
  <c r="C83" i="1"/>
  <c r="C67" i="1"/>
  <c r="C51" i="1"/>
  <c r="C35" i="1"/>
  <c r="B35" i="1"/>
  <c r="C127" i="1"/>
  <c r="C111" i="1"/>
  <c r="C95" i="1"/>
  <c r="C79" i="1"/>
  <c r="C63" i="1"/>
  <c r="C47" i="1"/>
  <c r="C123" i="1"/>
  <c r="C107" i="1"/>
  <c r="C91" i="1"/>
  <c r="C75" i="1"/>
  <c r="C59" i="1"/>
  <c r="C43" i="1"/>
  <c r="C119" i="1"/>
  <c r="C103" i="1"/>
  <c r="C87" i="1"/>
  <c r="C71" i="1"/>
  <c r="C55" i="1"/>
  <c r="C39" i="1"/>
  <c r="B37" i="1"/>
  <c r="D34" i="1"/>
  <c r="B38" i="1"/>
  <c r="B36" i="1"/>
  <c r="D33" i="1"/>
  <c r="D36" i="1"/>
  <c r="B39" i="1"/>
  <c r="D35" i="1"/>
  <c r="D37" i="1"/>
  <c r="B40" i="1"/>
  <c r="D38" i="1"/>
  <c r="D39" i="1"/>
  <c r="B41" i="1"/>
  <c r="D40" i="1"/>
  <c r="B42" i="1"/>
  <c r="D41" i="1"/>
  <c r="B43" i="1"/>
  <c r="D42" i="1"/>
  <c r="B44" i="1"/>
  <c r="D43" i="1"/>
  <c r="B45" i="1"/>
  <c r="D44" i="1"/>
  <c r="B46" i="1"/>
  <c r="D45" i="1"/>
  <c r="B47" i="1"/>
  <c r="D46" i="1"/>
  <c r="B48" i="1"/>
  <c r="D47" i="1"/>
  <c r="B49" i="1"/>
  <c r="D48" i="1"/>
  <c r="B50" i="1"/>
  <c r="D49" i="1"/>
  <c r="B51" i="1"/>
  <c r="D50" i="1"/>
  <c r="B52" i="1"/>
  <c r="D51" i="1"/>
  <c r="B53" i="1"/>
  <c r="D52" i="1"/>
  <c r="B54" i="1"/>
  <c r="D53" i="1"/>
  <c r="B55" i="1"/>
  <c r="D54" i="1"/>
  <c r="B56" i="1"/>
  <c r="D55" i="1"/>
  <c r="B57" i="1"/>
  <c r="D56" i="1"/>
  <c r="B58" i="1"/>
  <c r="D57" i="1"/>
  <c r="B59" i="1"/>
  <c r="D58" i="1"/>
  <c r="B60" i="1"/>
  <c r="D59" i="1"/>
  <c r="B61" i="1"/>
  <c r="D60" i="1"/>
  <c r="B62" i="1"/>
  <c r="D61" i="1"/>
  <c r="B63" i="1"/>
  <c r="D62" i="1"/>
  <c r="B64" i="1"/>
  <c r="D63" i="1"/>
  <c r="B65" i="1"/>
  <c r="D64" i="1"/>
  <c r="B66" i="1"/>
  <c r="D65" i="1"/>
  <c r="B67" i="1"/>
  <c r="D66" i="1"/>
  <c r="B68" i="1"/>
  <c r="D67" i="1"/>
  <c r="B69" i="1"/>
  <c r="D68" i="1"/>
  <c r="B70" i="1"/>
  <c r="D69" i="1"/>
  <c r="B71" i="1"/>
  <c r="D70" i="1"/>
  <c r="B72" i="1"/>
  <c r="D71" i="1"/>
  <c r="B73" i="1"/>
  <c r="D72" i="1"/>
  <c r="B74" i="1"/>
  <c r="D73" i="1"/>
  <c r="B75" i="1"/>
  <c r="D74" i="1"/>
  <c r="B76" i="1"/>
  <c r="D75" i="1"/>
  <c r="B77" i="1"/>
  <c r="D76" i="1"/>
  <c r="B78" i="1"/>
  <c r="D77" i="1"/>
  <c r="B79" i="1"/>
  <c r="D78" i="1"/>
  <c r="B80" i="1"/>
  <c r="D79" i="1"/>
  <c r="B81" i="1"/>
  <c r="D80" i="1"/>
  <c r="B82" i="1"/>
  <c r="D81" i="1"/>
  <c r="B83" i="1"/>
  <c r="D82" i="1"/>
  <c r="B84" i="1"/>
  <c r="D83" i="1"/>
  <c r="B85" i="1"/>
  <c r="D84" i="1"/>
  <c r="B86" i="1"/>
  <c r="D85" i="1"/>
  <c r="B87" i="1"/>
  <c r="D86" i="1"/>
  <c r="B88" i="1"/>
  <c r="D87" i="1"/>
  <c r="B89" i="1"/>
  <c r="D88" i="1"/>
  <c r="B90" i="1"/>
  <c r="D89" i="1"/>
  <c r="B91" i="1"/>
  <c r="D90" i="1"/>
  <c r="B92" i="1"/>
  <c r="D91" i="1"/>
  <c r="B93" i="1"/>
  <c r="D92" i="1"/>
  <c r="B94" i="1"/>
  <c r="D93" i="1"/>
  <c r="B95" i="1"/>
  <c r="D94" i="1"/>
  <c r="B96" i="1"/>
  <c r="D95" i="1"/>
  <c r="B97" i="1"/>
  <c r="D96" i="1"/>
  <c r="B98" i="1"/>
  <c r="D97" i="1"/>
  <c r="B99" i="1"/>
  <c r="D98" i="1"/>
  <c r="B100" i="1"/>
  <c r="D99" i="1"/>
  <c r="B101" i="1"/>
  <c r="D100" i="1"/>
  <c r="B102" i="1"/>
  <c r="D101" i="1"/>
  <c r="B103" i="1"/>
  <c r="D102" i="1"/>
  <c r="B104" i="1"/>
  <c r="D103" i="1"/>
  <c r="B105" i="1"/>
  <c r="D104" i="1"/>
  <c r="B106" i="1"/>
  <c r="D105" i="1"/>
  <c r="B107" i="1"/>
  <c r="D106" i="1"/>
  <c r="B108" i="1"/>
  <c r="D107" i="1"/>
  <c r="B109" i="1"/>
  <c r="D108" i="1"/>
  <c r="B110" i="1"/>
  <c r="D109" i="1"/>
  <c r="B111" i="1"/>
  <c r="D110" i="1"/>
  <c r="B112" i="1"/>
  <c r="D111" i="1"/>
  <c r="B113" i="1"/>
  <c r="D112" i="1"/>
  <c r="B114" i="1"/>
  <c r="D113" i="1"/>
  <c r="B115" i="1"/>
  <c r="D114" i="1"/>
  <c r="B116" i="1"/>
  <c r="D115" i="1"/>
  <c r="B117" i="1"/>
  <c r="D116" i="1"/>
  <c r="B118" i="1"/>
  <c r="D117" i="1"/>
  <c r="B119" i="1"/>
  <c r="D118" i="1"/>
  <c r="B120" i="1"/>
  <c r="D119" i="1"/>
  <c r="B121" i="1"/>
  <c r="D120" i="1"/>
  <c r="B122" i="1"/>
  <c r="D121" i="1"/>
  <c r="B123" i="1"/>
  <c r="D122" i="1"/>
  <c r="B124" i="1"/>
  <c r="D123" i="1"/>
  <c r="B125" i="1"/>
  <c r="D124" i="1"/>
  <c r="B126" i="1"/>
  <c r="D125" i="1"/>
  <c r="B127" i="1"/>
  <c r="D126" i="1"/>
  <c r="B128" i="1"/>
  <c r="D127" i="1"/>
  <c r="B129" i="1"/>
  <c r="D128" i="1"/>
  <c r="B130" i="1"/>
  <c r="D129" i="1"/>
  <c r="B131" i="1"/>
  <c r="D130" i="1"/>
  <c r="B132" i="1"/>
  <c r="D131" i="1"/>
  <c r="B133" i="1"/>
  <c r="D132" i="1"/>
  <c r="B134" i="1"/>
  <c r="D133" i="1"/>
  <c r="B135" i="1"/>
  <c r="D134" i="1"/>
  <c r="B136" i="1"/>
  <c r="D135" i="1"/>
  <c r="B137" i="1"/>
  <c r="D136" i="1"/>
  <c r="B138" i="1"/>
  <c r="D137" i="1"/>
  <c r="B139" i="1"/>
  <c r="D138" i="1"/>
  <c r="B140" i="1"/>
  <c r="D139" i="1"/>
  <c r="B141" i="1"/>
  <c r="D140" i="1"/>
  <c r="B142" i="1"/>
  <c r="D141" i="1"/>
  <c r="B143" i="1"/>
  <c r="D142" i="1"/>
  <c r="B144" i="1"/>
  <c r="D143" i="1"/>
  <c r="B145" i="1"/>
  <c r="D144" i="1"/>
  <c r="B146" i="1"/>
  <c r="D145" i="1"/>
  <c r="B147" i="1"/>
  <c r="D146" i="1"/>
  <c r="B148" i="1"/>
  <c r="D147" i="1"/>
  <c r="B149" i="1"/>
  <c r="D148" i="1"/>
  <c r="B150" i="1"/>
  <c r="D149" i="1"/>
  <c r="B151" i="1"/>
  <c r="D150" i="1"/>
  <c r="B152" i="1"/>
  <c r="D151" i="1"/>
  <c r="B153" i="1"/>
  <c r="D152" i="1"/>
  <c r="B154" i="1"/>
  <c r="D153" i="1"/>
  <c r="B155" i="1"/>
  <c r="D154" i="1"/>
  <c r="B156" i="1"/>
  <c r="D155" i="1"/>
  <c r="B157" i="1"/>
  <c r="D156" i="1"/>
  <c r="B158" i="1"/>
  <c r="D157" i="1"/>
  <c r="B159" i="1"/>
  <c r="D158" i="1"/>
  <c r="B160" i="1"/>
  <c r="D159" i="1"/>
  <c r="B161" i="1"/>
  <c r="D160" i="1"/>
  <c r="B162" i="1"/>
  <c r="D161" i="1"/>
  <c r="B163" i="1"/>
  <c r="D162" i="1"/>
  <c r="B164" i="1"/>
  <c r="D163" i="1"/>
  <c r="B165" i="1"/>
  <c r="D164" i="1"/>
  <c r="B166" i="1"/>
  <c r="D165" i="1"/>
  <c r="B167" i="1"/>
  <c r="D166" i="1"/>
  <c r="B168" i="1"/>
  <c r="D167" i="1"/>
  <c r="B169" i="1"/>
  <c r="D168" i="1"/>
  <c r="B170" i="1"/>
  <c r="D169" i="1"/>
  <c r="B171" i="1"/>
  <c r="D170" i="1"/>
  <c r="B172" i="1"/>
  <c r="D171" i="1"/>
  <c r="B173" i="1"/>
  <c r="D172" i="1"/>
  <c r="B174" i="1"/>
  <c r="D173" i="1"/>
  <c r="B175" i="1"/>
  <c r="D174" i="1"/>
  <c r="B176" i="1"/>
  <c r="D175" i="1"/>
  <c r="B177" i="1"/>
  <c r="D176" i="1"/>
  <c r="B178" i="1"/>
  <c r="D177" i="1"/>
  <c r="B179" i="1"/>
  <c r="D178" i="1"/>
  <c r="B180" i="1"/>
  <c r="D179" i="1"/>
  <c r="B181" i="1"/>
  <c r="D180" i="1"/>
  <c r="B182" i="1"/>
  <c r="D181" i="1"/>
  <c r="B183" i="1"/>
  <c r="D182" i="1"/>
  <c r="B184" i="1"/>
  <c r="D183" i="1"/>
  <c r="B185" i="1"/>
  <c r="D184" i="1"/>
  <c r="B186" i="1"/>
  <c r="D185" i="1"/>
  <c r="B187" i="1"/>
  <c r="D186" i="1"/>
  <c r="B188" i="1"/>
  <c r="D187" i="1"/>
  <c r="B189" i="1"/>
  <c r="D188" i="1"/>
  <c r="B190" i="1"/>
  <c r="D189" i="1"/>
  <c r="B191" i="1"/>
  <c r="D190" i="1"/>
  <c r="B192" i="1"/>
  <c r="D191" i="1"/>
  <c r="B193" i="1"/>
  <c r="D192" i="1"/>
  <c r="B194" i="1"/>
  <c r="D193" i="1"/>
  <c r="B195" i="1"/>
  <c r="D194" i="1"/>
  <c r="B196" i="1"/>
  <c r="D195" i="1"/>
  <c r="B197" i="1"/>
  <c r="D196" i="1"/>
  <c r="B198" i="1"/>
  <c r="D197" i="1"/>
  <c r="B199" i="1"/>
  <c r="D198" i="1"/>
  <c r="B200" i="1"/>
  <c r="D199" i="1"/>
  <c r="B201" i="1"/>
  <c r="D200" i="1"/>
  <c r="B202" i="1"/>
  <c r="D201" i="1"/>
  <c r="B203" i="1"/>
  <c r="D202" i="1"/>
  <c r="B204" i="1"/>
  <c r="D203" i="1"/>
  <c r="B205" i="1"/>
  <c r="D204" i="1"/>
  <c r="B206" i="1"/>
  <c r="D205" i="1"/>
  <c r="B207" i="1"/>
  <c r="D206" i="1"/>
  <c r="B208" i="1"/>
  <c r="D207" i="1"/>
  <c r="B209" i="1"/>
  <c r="D208" i="1"/>
  <c r="B210" i="1"/>
  <c r="D209" i="1"/>
  <c r="B211" i="1"/>
  <c r="D210" i="1"/>
  <c r="B212" i="1"/>
  <c r="D211" i="1"/>
  <c r="B213" i="1"/>
  <c r="D212" i="1"/>
  <c r="B214" i="1"/>
  <c r="D213" i="1"/>
  <c r="B215" i="1"/>
  <c r="D214" i="1"/>
  <c r="B216" i="1"/>
  <c r="D215" i="1"/>
  <c r="B217" i="1"/>
  <c r="D216" i="1"/>
  <c r="B218" i="1"/>
  <c r="D217" i="1"/>
  <c r="B219" i="1"/>
  <c r="D218" i="1"/>
  <c r="B220" i="1"/>
  <c r="D219" i="1"/>
  <c r="B221" i="1"/>
  <c r="D220" i="1"/>
  <c r="B222" i="1"/>
  <c r="D221" i="1"/>
  <c r="B223" i="1"/>
  <c r="D222" i="1"/>
  <c r="B224" i="1"/>
  <c r="D223" i="1"/>
  <c r="B225" i="1"/>
  <c r="D224" i="1"/>
  <c r="B226" i="1"/>
  <c r="D225" i="1"/>
  <c r="B227" i="1"/>
  <c r="D226" i="1"/>
  <c r="B228" i="1"/>
  <c r="D227" i="1"/>
  <c r="B229" i="1"/>
  <c r="D228" i="1"/>
  <c r="B230" i="1"/>
  <c r="D229" i="1"/>
  <c r="B231" i="1"/>
  <c r="D230" i="1"/>
  <c r="B232" i="1"/>
  <c r="D231" i="1"/>
  <c r="B233" i="1"/>
  <c r="D232" i="1"/>
  <c r="B234" i="1"/>
  <c r="D233" i="1"/>
  <c r="B235" i="1"/>
  <c r="D234" i="1"/>
  <c r="B236" i="1"/>
  <c r="D235" i="1"/>
  <c r="B237" i="1"/>
  <c r="D236" i="1"/>
  <c r="B238" i="1"/>
  <c r="D237" i="1"/>
  <c r="B239" i="1"/>
  <c r="D238" i="1"/>
  <c r="B240" i="1"/>
  <c r="D239" i="1"/>
  <c r="B241" i="1"/>
  <c r="D240" i="1"/>
  <c r="B242" i="1"/>
  <c r="D241" i="1"/>
  <c r="B243" i="1"/>
  <c r="D242" i="1"/>
  <c r="B244" i="1"/>
  <c r="D243" i="1"/>
  <c r="B245" i="1"/>
  <c r="D244" i="1"/>
  <c r="B246" i="1"/>
  <c r="D245" i="1"/>
  <c r="B247" i="1"/>
  <c r="D246" i="1"/>
  <c r="B248" i="1"/>
  <c r="D247" i="1"/>
  <c r="B249" i="1"/>
  <c r="D248" i="1"/>
  <c r="B250" i="1"/>
  <c r="D249" i="1"/>
  <c r="B251" i="1"/>
  <c r="D250" i="1"/>
  <c r="B252" i="1"/>
  <c r="D251" i="1"/>
  <c r="B253" i="1"/>
  <c r="D252" i="1"/>
  <c r="B254" i="1"/>
  <c r="D253" i="1"/>
  <c r="B255" i="1"/>
  <c r="D254" i="1"/>
  <c r="B256" i="1"/>
  <c r="D255" i="1"/>
  <c r="B257" i="1"/>
  <c r="D256" i="1"/>
  <c r="B258" i="1"/>
  <c r="D257" i="1"/>
  <c r="B259" i="1"/>
  <c r="D258" i="1"/>
  <c r="B260" i="1"/>
  <c r="D259" i="1"/>
  <c r="B261" i="1"/>
  <c r="D260" i="1"/>
  <c r="B262" i="1"/>
  <c r="D261" i="1"/>
  <c r="B263" i="1"/>
  <c r="D262" i="1"/>
  <c r="B264" i="1"/>
  <c r="D263" i="1"/>
  <c r="B265" i="1"/>
  <c r="D264" i="1"/>
  <c r="B266" i="1"/>
  <c r="D265" i="1"/>
  <c r="B267" i="1"/>
  <c r="D266" i="1"/>
  <c r="B268" i="1"/>
  <c r="D267" i="1"/>
  <c r="B269" i="1"/>
  <c r="D268" i="1"/>
  <c r="B270" i="1"/>
  <c r="D269" i="1"/>
  <c r="B271" i="1"/>
  <c r="D270" i="1"/>
  <c r="B272" i="1"/>
  <c r="D271" i="1"/>
  <c r="B273" i="1"/>
  <c r="D272" i="1"/>
  <c r="B274" i="1"/>
  <c r="D273" i="1"/>
  <c r="B275" i="1"/>
  <c r="D274" i="1"/>
  <c r="B276" i="1"/>
  <c r="D275" i="1"/>
  <c r="B277" i="1"/>
  <c r="D276" i="1"/>
  <c r="B278" i="1"/>
  <c r="D277" i="1"/>
  <c r="B279" i="1"/>
  <c r="D278" i="1"/>
  <c r="B280" i="1"/>
  <c r="D279" i="1"/>
  <c r="B281" i="1"/>
  <c r="D280" i="1"/>
  <c r="B282" i="1"/>
  <c r="D281" i="1"/>
  <c r="B283" i="1"/>
  <c r="D282" i="1"/>
  <c r="B284" i="1"/>
  <c r="D283" i="1"/>
  <c r="B285" i="1"/>
  <c r="D284" i="1"/>
  <c r="B286" i="1"/>
  <c r="D285" i="1"/>
  <c r="B287" i="1"/>
  <c r="D286" i="1"/>
  <c r="B288" i="1"/>
  <c r="D287" i="1"/>
  <c r="B289" i="1"/>
  <c r="D288" i="1"/>
  <c r="B290" i="1"/>
  <c r="D289" i="1"/>
  <c r="B291" i="1"/>
  <c r="D290" i="1"/>
  <c r="B292" i="1"/>
  <c r="D291" i="1"/>
  <c r="B293" i="1"/>
  <c r="D292" i="1"/>
  <c r="B294" i="1"/>
  <c r="D293" i="1"/>
  <c r="B295" i="1"/>
  <c r="D294" i="1"/>
  <c r="B296" i="1"/>
  <c r="D295" i="1"/>
  <c r="B297" i="1"/>
  <c r="D296" i="1"/>
  <c r="B298" i="1"/>
  <c r="D297" i="1"/>
  <c r="B299" i="1"/>
  <c r="D298" i="1"/>
  <c r="B300" i="1"/>
  <c r="D299" i="1"/>
  <c r="B301" i="1"/>
  <c r="D300" i="1"/>
  <c r="B302" i="1"/>
  <c r="D301" i="1"/>
  <c r="B303" i="1"/>
  <c r="D302" i="1"/>
  <c r="B304" i="1"/>
  <c r="D303" i="1"/>
  <c r="B305" i="1"/>
  <c r="D304" i="1"/>
  <c r="B306" i="1"/>
  <c r="D305" i="1"/>
  <c r="B307" i="1"/>
  <c r="D306" i="1"/>
  <c r="B308" i="1"/>
  <c r="D307" i="1"/>
  <c r="B309" i="1"/>
  <c r="D308" i="1"/>
  <c r="B310" i="1"/>
  <c r="D309" i="1"/>
  <c r="B311" i="1"/>
  <c r="D310" i="1"/>
  <c r="B312" i="1"/>
  <c r="D311" i="1"/>
  <c r="B313" i="1"/>
  <c r="D312" i="1"/>
  <c r="B314" i="1"/>
  <c r="D313" i="1"/>
  <c r="B315" i="1"/>
  <c r="D314" i="1"/>
  <c r="B316" i="1"/>
  <c r="D315" i="1"/>
  <c r="B317" i="1"/>
  <c r="D316" i="1"/>
  <c r="B318" i="1"/>
  <c r="D317" i="1"/>
  <c r="B319" i="1"/>
  <c r="D318" i="1"/>
  <c r="B320" i="1"/>
  <c r="D319" i="1"/>
  <c r="B321" i="1"/>
  <c r="D320" i="1"/>
  <c r="B322" i="1"/>
  <c r="D321" i="1"/>
  <c r="B323" i="1"/>
  <c r="D322" i="1"/>
  <c r="B324" i="1"/>
  <c r="D323" i="1"/>
  <c r="B325" i="1"/>
  <c r="D324" i="1"/>
  <c r="B326" i="1"/>
  <c r="D325" i="1"/>
  <c r="B327" i="1"/>
  <c r="D326" i="1"/>
  <c r="B328" i="1"/>
  <c r="D327" i="1"/>
  <c r="B329" i="1"/>
  <c r="D328" i="1"/>
  <c r="B330" i="1"/>
  <c r="D329" i="1"/>
  <c r="B331" i="1"/>
  <c r="D330" i="1"/>
  <c r="B332" i="1"/>
  <c r="D331" i="1"/>
  <c r="B333" i="1"/>
  <c r="D332" i="1"/>
  <c r="B334" i="1"/>
  <c r="D333" i="1"/>
  <c r="B335" i="1"/>
  <c r="D334" i="1"/>
  <c r="B336" i="1"/>
  <c r="D335" i="1"/>
  <c r="B337" i="1"/>
  <c r="D336" i="1"/>
  <c r="B338" i="1"/>
  <c r="D337" i="1"/>
  <c r="B339" i="1"/>
  <c r="D338" i="1"/>
  <c r="B340" i="1"/>
  <c r="D339" i="1"/>
  <c r="B341" i="1"/>
  <c r="D340" i="1"/>
  <c r="B342" i="1"/>
  <c r="D341" i="1"/>
  <c r="B343" i="1"/>
  <c r="D342" i="1"/>
  <c r="B344" i="1"/>
  <c r="D343" i="1"/>
  <c r="B345" i="1"/>
  <c r="D344" i="1"/>
  <c r="B346" i="1"/>
  <c r="D345" i="1"/>
  <c r="B347" i="1"/>
  <c r="D346" i="1"/>
  <c r="B348" i="1"/>
  <c r="D347" i="1"/>
  <c r="B349" i="1"/>
  <c r="D348" i="1"/>
  <c r="B350" i="1"/>
  <c r="D349" i="1"/>
  <c r="B351" i="1"/>
  <c r="D350" i="1"/>
  <c r="B352" i="1"/>
  <c r="D351" i="1"/>
  <c r="B353" i="1"/>
  <c r="D352" i="1"/>
  <c r="B354" i="1"/>
  <c r="D353" i="1"/>
  <c r="B355" i="1"/>
  <c r="D354" i="1"/>
  <c r="B356" i="1"/>
  <c r="D355" i="1"/>
  <c r="B357" i="1"/>
  <c r="D356" i="1"/>
  <c r="B358" i="1"/>
  <c r="D357" i="1"/>
  <c r="B359" i="1"/>
  <c r="D358" i="1"/>
  <c r="B360" i="1"/>
  <c r="D359" i="1"/>
  <c r="B361" i="1"/>
  <c r="D360" i="1"/>
  <c r="B362" i="1"/>
  <c r="D361" i="1"/>
  <c r="B363" i="1"/>
  <c r="D362" i="1"/>
  <c r="B364" i="1"/>
  <c r="D363" i="1"/>
  <c r="B365" i="1"/>
  <c r="D364" i="1"/>
  <c r="B366" i="1"/>
  <c r="D365" i="1"/>
  <c r="B367" i="1"/>
  <c r="D366" i="1"/>
  <c r="B368" i="1"/>
  <c r="D367" i="1"/>
  <c r="B369" i="1"/>
  <c r="D368" i="1"/>
  <c r="B370" i="1"/>
  <c r="D369" i="1"/>
  <c r="B371" i="1"/>
  <c r="D370" i="1"/>
  <c r="B372" i="1"/>
  <c r="D371" i="1"/>
  <c r="B373" i="1"/>
  <c r="D372" i="1"/>
  <c r="B374" i="1"/>
  <c r="D373" i="1"/>
  <c r="B375" i="1"/>
  <c r="D374" i="1"/>
  <c r="B376" i="1"/>
  <c r="D375" i="1"/>
  <c r="B377" i="1"/>
  <c r="D376" i="1"/>
  <c r="B378" i="1"/>
  <c r="D377" i="1"/>
  <c r="B379" i="1"/>
  <c r="D378" i="1"/>
  <c r="B380" i="1"/>
  <c r="D379" i="1"/>
  <c r="B381" i="1"/>
  <c r="D380" i="1"/>
  <c r="B382" i="1"/>
  <c r="D381" i="1"/>
  <c r="B383" i="1"/>
  <c r="D382" i="1"/>
  <c r="B384" i="1"/>
  <c r="D383" i="1"/>
  <c r="B385" i="1"/>
  <c r="D384" i="1"/>
  <c r="B386" i="1"/>
  <c r="D385" i="1"/>
  <c r="B387" i="1"/>
  <c r="D386" i="1"/>
  <c r="B388" i="1"/>
  <c r="D387" i="1"/>
  <c r="B389" i="1"/>
  <c r="D388" i="1"/>
  <c r="B390" i="1"/>
  <c r="D389" i="1"/>
  <c r="B391" i="1"/>
  <c r="D390" i="1"/>
  <c r="B392" i="1"/>
  <c r="D391" i="1"/>
  <c r="B393" i="1"/>
  <c r="D392" i="1"/>
  <c r="B394" i="1"/>
  <c r="D393" i="1"/>
  <c r="B395" i="1"/>
  <c r="D394" i="1"/>
  <c r="B396" i="1"/>
  <c r="D395" i="1"/>
  <c r="B397" i="1"/>
  <c r="D396" i="1"/>
  <c r="B398" i="1"/>
  <c r="D397" i="1"/>
  <c r="B399" i="1"/>
  <c r="D398" i="1"/>
  <c r="B400" i="1"/>
  <c r="D399" i="1"/>
  <c r="B401" i="1"/>
  <c r="D400" i="1"/>
  <c r="B402" i="1"/>
  <c r="D401" i="1"/>
  <c r="B403" i="1"/>
  <c r="D402" i="1"/>
  <c r="B404" i="1"/>
  <c r="D403" i="1"/>
  <c r="B405" i="1"/>
  <c r="D404" i="1"/>
  <c r="B406" i="1"/>
  <c r="D405" i="1"/>
  <c r="B407" i="1"/>
  <c r="D406" i="1"/>
  <c r="B408" i="1"/>
  <c r="D407" i="1"/>
  <c r="B409" i="1"/>
  <c r="D408" i="1"/>
  <c r="B410" i="1"/>
  <c r="D409" i="1"/>
  <c r="B411" i="1"/>
  <c r="D410" i="1"/>
  <c r="B412" i="1"/>
  <c r="D411" i="1"/>
  <c r="B413" i="1"/>
  <c r="D412" i="1"/>
  <c r="B414" i="1"/>
  <c r="D413" i="1"/>
  <c r="B415" i="1"/>
  <c r="D414" i="1"/>
  <c r="B416" i="1"/>
  <c r="D415" i="1"/>
  <c r="B417" i="1"/>
  <c r="D416" i="1"/>
  <c r="B418" i="1"/>
  <c r="D417" i="1"/>
  <c r="B419" i="1"/>
  <c r="D418" i="1"/>
  <c r="B420" i="1"/>
  <c r="D419" i="1"/>
  <c r="B421" i="1"/>
  <c r="D420" i="1"/>
  <c r="B422" i="1"/>
  <c r="D421" i="1"/>
  <c r="B423" i="1"/>
  <c r="D422" i="1"/>
  <c r="B424" i="1"/>
  <c r="D423" i="1"/>
  <c r="B425" i="1"/>
  <c r="D424" i="1"/>
  <c r="B426" i="1"/>
  <c r="D425" i="1"/>
  <c r="B427" i="1"/>
  <c r="D426" i="1"/>
  <c r="B428" i="1"/>
  <c r="D427" i="1"/>
  <c r="B429" i="1"/>
  <c r="D428" i="1"/>
  <c r="B430" i="1"/>
  <c r="D429" i="1"/>
  <c r="B431" i="1"/>
  <c r="D430" i="1"/>
  <c r="B432" i="1"/>
  <c r="B433" i="1"/>
  <c r="D432" i="1"/>
  <c r="D431" i="1"/>
  <c r="B434" i="1"/>
  <c r="D433" i="1"/>
  <c r="B435" i="1"/>
  <c r="D434" i="1"/>
  <c r="B436" i="1"/>
  <c r="B437" i="1"/>
  <c r="D435" i="1"/>
  <c r="D436" i="1"/>
  <c r="B438" i="1"/>
  <c r="B439" i="1"/>
  <c r="D437" i="1"/>
  <c r="B440" i="1"/>
  <c r="D438" i="1"/>
  <c r="B441" i="1"/>
  <c r="D440" i="1"/>
  <c r="D439" i="1"/>
  <c r="B442" i="1"/>
  <c r="D441" i="1"/>
  <c r="B443" i="1"/>
  <c r="D442" i="1"/>
  <c r="B444" i="1"/>
  <c r="D443" i="1"/>
  <c r="B445" i="1"/>
  <c r="B446" i="1"/>
  <c r="D444" i="1"/>
  <c r="B447" i="1"/>
  <c r="D445" i="1"/>
  <c r="D446" i="1"/>
  <c r="B448" i="1"/>
  <c r="D447" i="1"/>
  <c r="B449" i="1"/>
  <c r="B450" i="1"/>
  <c r="D448" i="1"/>
  <c r="B451" i="1"/>
  <c r="D449" i="1"/>
  <c r="B452" i="1"/>
  <c r="D450" i="1"/>
  <c r="B453" i="1"/>
  <c r="D451" i="1"/>
  <c r="B454" i="1"/>
  <c r="D453" i="1"/>
  <c r="D452" i="1"/>
  <c r="B455" i="1"/>
  <c r="D454" i="1"/>
  <c r="B456" i="1"/>
  <c r="B457" i="1"/>
  <c r="D455" i="1"/>
  <c r="B458" i="1"/>
  <c r="D456" i="1"/>
  <c r="B459" i="1"/>
  <c r="D458" i="1"/>
  <c r="D457" i="1"/>
  <c r="B460" i="1"/>
  <c r="B461" i="1"/>
  <c r="D460" i="1"/>
  <c r="D459" i="1"/>
  <c r="B462" i="1"/>
  <c r="D461" i="1"/>
  <c r="B463" i="1"/>
  <c r="D462" i="1"/>
  <c r="B464" i="1"/>
  <c r="B465" i="1"/>
  <c r="D463" i="1"/>
  <c r="B466" i="1"/>
  <c r="D465" i="1"/>
  <c r="D464" i="1"/>
  <c r="B467" i="1"/>
  <c r="D466" i="1"/>
  <c r="B468" i="1"/>
  <c r="B469" i="1"/>
  <c r="D468" i="1"/>
  <c r="D467" i="1"/>
  <c r="B470" i="1"/>
  <c r="D469" i="1"/>
  <c r="B471" i="1"/>
  <c r="D470" i="1"/>
  <c r="B472" i="1"/>
  <c r="D471" i="1"/>
  <c r="B473" i="1"/>
  <c r="B474" i="1"/>
  <c r="D472" i="1"/>
  <c r="B475" i="1"/>
  <c r="D474" i="1"/>
  <c r="D473" i="1"/>
  <c r="B476" i="1"/>
  <c r="D475" i="1"/>
  <c r="B477" i="1"/>
  <c r="B478" i="1"/>
  <c r="D476" i="1"/>
  <c r="B479" i="1"/>
  <c r="D477" i="1"/>
  <c r="D478" i="1"/>
  <c r="B480" i="1"/>
  <c r="B481" i="1"/>
  <c r="D479" i="1"/>
  <c r="B482" i="1"/>
  <c r="D480" i="1"/>
  <c r="B483" i="1"/>
  <c r="D482" i="1"/>
  <c r="D481" i="1"/>
  <c r="B484" i="1"/>
  <c r="B485" i="1"/>
  <c r="D483" i="1"/>
  <c r="B486" i="1"/>
  <c r="D484" i="1"/>
  <c r="B487" i="1"/>
  <c r="D486" i="1"/>
  <c r="D485" i="1"/>
  <c r="B488" i="1"/>
  <c r="D487" i="1"/>
  <c r="B489" i="1"/>
  <c r="B490" i="1"/>
  <c r="D489" i="1"/>
  <c r="D488" i="1"/>
  <c r="B491" i="1"/>
  <c r="D490" i="1"/>
  <c r="B492" i="1"/>
  <c r="D491" i="1"/>
  <c r="B493" i="1"/>
  <c r="B494" i="1"/>
  <c r="D493" i="1"/>
  <c r="D492" i="1"/>
  <c r="B495" i="1"/>
  <c r="D494" i="1"/>
  <c r="B496" i="1"/>
  <c r="D495" i="1"/>
  <c r="B497" i="1"/>
  <c r="B498" i="1"/>
  <c r="D496" i="1"/>
  <c r="B499" i="1"/>
  <c r="D498" i="1"/>
  <c r="D497" i="1"/>
  <c r="B500" i="1"/>
  <c r="B501" i="1"/>
  <c r="D499" i="1"/>
  <c r="B502" i="1"/>
  <c r="D501" i="1"/>
  <c r="D500" i="1"/>
  <c r="B503" i="1"/>
  <c r="D502" i="1"/>
  <c r="B504" i="1"/>
  <c r="D503" i="1"/>
  <c r="B505" i="1"/>
  <c r="B506" i="1"/>
  <c r="D505" i="1"/>
  <c r="D504" i="1"/>
  <c r="B507" i="1"/>
  <c r="D506" i="1"/>
  <c r="B508" i="1"/>
  <c r="D507" i="1"/>
  <c r="B509" i="1"/>
  <c r="B510" i="1"/>
  <c r="D509" i="1"/>
  <c r="D508" i="1"/>
  <c r="B511" i="1"/>
  <c r="D510" i="1"/>
  <c r="B512" i="1"/>
  <c r="B513" i="1"/>
  <c r="D511" i="1"/>
  <c r="B514" i="1"/>
  <c r="D512" i="1"/>
  <c r="B515" i="1"/>
  <c r="D513" i="1"/>
  <c r="D514" i="1"/>
  <c r="B516" i="1"/>
  <c r="B517" i="1"/>
  <c r="D515" i="1"/>
  <c r="B518" i="1"/>
  <c r="D517" i="1"/>
  <c r="D516" i="1"/>
  <c r="B519" i="1"/>
  <c r="D518" i="1"/>
  <c r="B520" i="1"/>
  <c r="D519" i="1"/>
  <c r="B521" i="1"/>
  <c r="B522" i="1"/>
  <c r="D520" i="1"/>
  <c r="B523" i="1"/>
  <c r="D522" i="1"/>
  <c r="D521" i="1"/>
  <c r="B524" i="1"/>
  <c r="B525" i="1"/>
  <c r="D523" i="1"/>
  <c r="B526" i="1"/>
  <c r="D524" i="1"/>
  <c r="B527" i="1"/>
  <c r="D526" i="1"/>
  <c r="D525" i="1"/>
  <c r="B528" i="1"/>
  <c r="D527" i="1"/>
  <c r="B529" i="1"/>
  <c r="B530" i="1"/>
  <c r="D528" i="1"/>
  <c r="B531" i="1"/>
  <c r="D530" i="1"/>
  <c r="D529" i="1"/>
  <c r="B532" i="1"/>
  <c r="B533" i="1"/>
  <c r="D531" i="1"/>
  <c r="B534" i="1"/>
  <c r="D533" i="1"/>
  <c r="D532" i="1"/>
  <c r="B535" i="1"/>
  <c r="B536" i="1"/>
  <c r="D534" i="1"/>
  <c r="B537" i="1"/>
  <c r="D535" i="1"/>
  <c r="B538" i="1"/>
  <c r="D537" i="1"/>
  <c r="D536" i="1"/>
  <c r="B539" i="1"/>
  <c r="D538" i="1"/>
  <c r="B540" i="1"/>
  <c r="D539" i="1"/>
  <c r="B541" i="1"/>
  <c r="B542" i="1"/>
  <c r="D540" i="1"/>
  <c r="B543" i="1"/>
  <c r="D541" i="1"/>
  <c r="B544" i="1"/>
  <c r="D542" i="1"/>
  <c r="B545" i="1"/>
  <c r="D544" i="1"/>
  <c r="D543" i="1"/>
  <c r="B546" i="1"/>
  <c r="B547" i="1"/>
  <c r="D545" i="1"/>
  <c r="B548" i="1"/>
  <c r="D547" i="1"/>
  <c r="D546" i="1"/>
  <c r="B549" i="1"/>
  <c r="B550" i="1"/>
  <c r="D549" i="1"/>
  <c r="D548" i="1"/>
  <c r="B551" i="1"/>
  <c r="D550" i="1"/>
  <c r="B552" i="1"/>
  <c r="B553" i="1"/>
  <c r="D551" i="1"/>
  <c r="B554" i="1"/>
  <c r="D552" i="1"/>
  <c r="B555" i="1"/>
  <c r="D553" i="1"/>
  <c r="B556" i="1"/>
  <c r="D555" i="1"/>
  <c r="D554" i="1"/>
  <c r="B557" i="1"/>
  <c r="B558" i="1"/>
  <c r="D556" i="1"/>
  <c r="B559" i="1"/>
  <c r="D558" i="1"/>
  <c r="D557" i="1"/>
  <c r="B560" i="1"/>
  <c r="B561" i="1"/>
  <c r="D559" i="1"/>
  <c r="B562" i="1"/>
  <c r="D561" i="1"/>
  <c r="D560" i="1"/>
  <c r="B563" i="1"/>
  <c r="D562" i="1"/>
  <c r="B564" i="1"/>
  <c r="D563" i="1"/>
  <c r="B565" i="1"/>
  <c r="B566" i="1"/>
  <c r="D564" i="1"/>
  <c r="B567" i="1"/>
  <c r="D565" i="1"/>
  <c r="B568" i="1"/>
  <c r="D567" i="1"/>
  <c r="D566" i="1"/>
  <c r="B569" i="1"/>
  <c r="D568" i="1"/>
  <c r="B570" i="1"/>
  <c r="D569" i="1"/>
  <c r="B571" i="1"/>
  <c r="D570" i="1"/>
  <c r="B572" i="1"/>
  <c r="D571" i="1"/>
  <c r="B573" i="1"/>
  <c r="B574" i="1"/>
  <c r="D572" i="1"/>
  <c r="B575" i="1"/>
  <c r="D574" i="1"/>
  <c r="D573" i="1"/>
  <c r="B576" i="1"/>
  <c r="B577" i="1"/>
  <c r="D576" i="1"/>
  <c r="D575" i="1"/>
  <c r="B578" i="1"/>
  <c r="D577" i="1"/>
  <c r="B579" i="1"/>
  <c r="D578" i="1"/>
  <c r="B580" i="1"/>
  <c r="D579" i="1"/>
  <c r="B581" i="1"/>
  <c r="B582" i="1"/>
  <c r="D580" i="1"/>
  <c r="B583" i="1"/>
  <c r="D581" i="1"/>
  <c r="B584" i="1"/>
  <c r="D582" i="1"/>
  <c r="B585" i="1"/>
  <c r="D583" i="1"/>
  <c r="B586" i="1"/>
  <c r="D585" i="1"/>
  <c r="D584" i="1"/>
  <c r="B587" i="1"/>
  <c r="D586" i="1"/>
  <c r="B588" i="1"/>
  <c r="B589" i="1"/>
  <c r="D588" i="1"/>
  <c r="D587" i="1"/>
  <c r="B590" i="1"/>
  <c r="D589" i="1"/>
  <c r="B591" i="1"/>
  <c r="D590" i="1"/>
  <c r="B592" i="1"/>
  <c r="B593" i="1"/>
  <c r="D592" i="1"/>
  <c r="D591" i="1"/>
  <c r="B594" i="1"/>
  <c r="D593" i="1"/>
  <c r="B595" i="1"/>
  <c r="B596" i="1"/>
  <c r="D594" i="1"/>
  <c r="B597" i="1"/>
  <c r="D595" i="1"/>
  <c r="B598" i="1"/>
  <c r="D597" i="1"/>
  <c r="D596" i="1"/>
  <c r="B599" i="1"/>
  <c r="B600" i="1"/>
  <c r="D598" i="1"/>
  <c r="B601" i="1"/>
  <c r="D599" i="1"/>
  <c r="B602" i="1"/>
  <c r="D601" i="1"/>
  <c r="D600" i="1"/>
  <c r="B603" i="1"/>
  <c r="D602" i="1"/>
  <c r="B604" i="1"/>
  <c r="B605" i="1"/>
  <c r="D604" i="1"/>
  <c r="D603" i="1"/>
  <c r="B606" i="1"/>
  <c r="D605" i="1"/>
  <c r="B607" i="1"/>
  <c r="B608" i="1"/>
  <c r="D607" i="1"/>
  <c r="D606" i="1"/>
  <c r="B609" i="1"/>
  <c r="B610" i="1"/>
  <c r="D608" i="1"/>
  <c r="B611" i="1"/>
  <c r="D610" i="1"/>
  <c r="D609" i="1"/>
  <c r="B612" i="1"/>
  <c r="B613" i="1"/>
  <c r="D611" i="1"/>
  <c r="B614" i="1"/>
  <c r="D612" i="1"/>
  <c r="B615" i="1"/>
  <c r="D613" i="1"/>
  <c r="B616" i="1"/>
  <c r="D614" i="1"/>
  <c r="B617" i="1"/>
  <c r="D615" i="1"/>
  <c r="B618" i="1"/>
  <c r="D617" i="1"/>
  <c r="D616" i="1"/>
  <c r="B619" i="1"/>
  <c r="D618" i="1"/>
  <c r="B620" i="1"/>
  <c r="B621" i="1"/>
  <c r="D619" i="1"/>
  <c r="B622" i="1"/>
  <c r="D621" i="1"/>
  <c r="D620" i="1"/>
  <c r="B623" i="1"/>
  <c r="B624" i="1"/>
  <c r="D622" i="1"/>
  <c r="B625" i="1"/>
  <c r="D624" i="1"/>
  <c r="D623" i="1"/>
  <c r="B626" i="1"/>
  <c r="D625" i="1"/>
  <c r="B627" i="1"/>
  <c r="D626" i="1"/>
  <c r="B628" i="1"/>
  <c r="B629" i="1"/>
  <c r="D627" i="1"/>
  <c r="B630" i="1"/>
  <c r="D628" i="1"/>
  <c r="B631" i="1"/>
  <c r="D629" i="1"/>
  <c r="B632" i="1"/>
  <c r="D630" i="1"/>
  <c r="B633" i="1"/>
  <c r="D631" i="1"/>
  <c r="B634" i="1"/>
  <c r="D633" i="1"/>
  <c r="D632" i="1"/>
  <c r="B635" i="1"/>
  <c r="D634" i="1"/>
  <c r="B636" i="1"/>
  <c r="B637" i="1"/>
  <c r="D636" i="1"/>
  <c r="D635" i="1"/>
  <c r="B638" i="1"/>
  <c r="D637" i="1"/>
  <c r="B639" i="1"/>
  <c r="B640" i="1"/>
  <c r="D638" i="1"/>
  <c r="B641" i="1"/>
  <c r="D640" i="1"/>
  <c r="D639" i="1"/>
  <c r="B642" i="1"/>
  <c r="D641" i="1"/>
  <c r="B643" i="1"/>
  <c r="D642" i="1"/>
  <c r="B644" i="1"/>
  <c r="B645" i="1"/>
  <c r="D643" i="1"/>
  <c r="B646" i="1"/>
  <c r="D644" i="1"/>
  <c r="B647" i="1"/>
  <c r="D645" i="1"/>
  <c r="B648" i="1"/>
  <c r="D646" i="1"/>
  <c r="B649" i="1"/>
  <c r="D648" i="1"/>
  <c r="D647" i="1"/>
  <c r="B650" i="1"/>
  <c r="D649" i="1"/>
  <c r="B651" i="1"/>
  <c r="D650" i="1"/>
  <c r="B652" i="1"/>
  <c r="B653" i="1"/>
  <c r="D651" i="1"/>
  <c r="B654" i="1"/>
  <c r="D653" i="1"/>
  <c r="D652" i="1"/>
  <c r="B655" i="1"/>
  <c r="D654" i="1"/>
  <c r="B656" i="1"/>
  <c r="B657" i="1"/>
  <c r="D655" i="1"/>
  <c r="B658" i="1"/>
  <c r="D656" i="1"/>
  <c r="B659" i="1"/>
  <c r="D657" i="1"/>
  <c r="B660" i="1"/>
  <c r="D658" i="1"/>
  <c r="B661" i="1"/>
  <c r="D659" i="1"/>
  <c r="B662" i="1"/>
  <c r="D661" i="1"/>
  <c r="D660" i="1"/>
  <c r="B663" i="1"/>
  <c r="D662" i="1"/>
  <c r="B664" i="1"/>
  <c r="B665" i="1"/>
  <c r="D663" i="1"/>
  <c r="B666" i="1"/>
  <c r="D665" i="1"/>
  <c r="D664" i="1"/>
  <c r="B667" i="1"/>
  <c r="D666" i="1"/>
  <c r="B668" i="1"/>
  <c r="B669" i="1"/>
  <c r="D668" i="1"/>
  <c r="D667" i="1"/>
  <c r="B670" i="1"/>
  <c r="D669" i="1"/>
  <c r="B671" i="1"/>
  <c r="B672" i="1"/>
  <c r="D670" i="1"/>
  <c r="B673" i="1"/>
  <c r="D671" i="1"/>
  <c r="B674" i="1"/>
  <c r="D673" i="1"/>
  <c r="D672" i="1"/>
  <c r="B675" i="1"/>
  <c r="D674" i="1"/>
  <c r="B676" i="1"/>
  <c r="B677" i="1"/>
  <c r="D676" i="1"/>
  <c r="D675" i="1"/>
  <c r="B678" i="1"/>
  <c r="D677" i="1"/>
  <c r="B679" i="1"/>
  <c r="D678" i="1"/>
  <c r="B680" i="1"/>
  <c r="B681" i="1"/>
  <c r="D679" i="1"/>
  <c r="B682" i="1"/>
  <c r="D681" i="1"/>
  <c r="D680" i="1"/>
  <c r="B683" i="1"/>
  <c r="D682" i="1"/>
  <c r="B684" i="1"/>
  <c r="B685" i="1"/>
  <c r="D684" i="1"/>
  <c r="D683" i="1"/>
  <c r="B686" i="1"/>
  <c r="D685" i="1"/>
  <c r="B687" i="1"/>
  <c r="D686" i="1"/>
  <c r="B688" i="1"/>
  <c r="B689" i="1"/>
  <c r="D687" i="1"/>
  <c r="B690" i="1"/>
  <c r="D689" i="1"/>
  <c r="D688" i="1"/>
  <c r="B691" i="1"/>
  <c r="D690" i="1"/>
  <c r="B692" i="1"/>
  <c r="B693" i="1"/>
  <c r="D691" i="1"/>
  <c r="B694" i="1"/>
  <c r="D693" i="1"/>
  <c r="D692" i="1"/>
  <c r="B695" i="1"/>
  <c r="B696" i="1"/>
  <c r="D694" i="1"/>
  <c r="B697" i="1"/>
  <c r="D695" i="1"/>
  <c r="B698" i="1"/>
  <c r="D697" i="1"/>
  <c r="D696" i="1"/>
  <c r="B699" i="1"/>
  <c r="B700" i="1"/>
  <c r="D698" i="1"/>
  <c r="B701" i="1"/>
  <c r="D700" i="1"/>
  <c r="D699" i="1"/>
  <c r="B702" i="1"/>
  <c r="D701" i="1"/>
  <c r="B703" i="1"/>
  <c r="D702" i="1"/>
  <c r="B704" i="1"/>
  <c r="B705" i="1"/>
  <c r="D703" i="1"/>
  <c r="B706" i="1"/>
  <c r="D704" i="1"/>
  <c r="B707" i="1"/>
  <c r="D706" i="1"/>
  <c r="D705" i="1"/>
  <c r="B708" i="1"/>
  <c r="B709" i="1"/>
  <c r="D707" i="1"/>
  <c r="B710" i="1"/>
  <c r="D709" i="1"/>
  <c r="D708" i="1"/>
  <c r="B711" i="1"/>
  <c r="B712" i="1"/>
  <c r="D710" i="1"/>
  <c r="B713" i="1"/>
  <c r="D711" i="1"/>
  <c r="B714" i="1"/>
  <c r="D712" i="1"/>
  <c r="B715" i="1"/>
  <c r="D713" i="1"/>
  <c r="B716" i="1"/>
  <c r="D714" i="1"/>
  <c r="B717" i="1"/>
  <c r="D716" i="1"/>
  <c r="D715" i="1"/>
  <c r="B718" i="1"/>
  <c r="D717" i="1"/>
  <c r="B719" i="1"/>
  <c r="B720" i="1"/>
  <c r="D718" i="1"/>
  <c r="B721" i="1"/>
  <c r="D720" i="1"/>
  <c r="D719" i="1"/>
  <c r="B722" i="1"/>
  <c r="B723" i="1"/>
  <c r="D721" i="1"/>
  <c r="B724" i="1"/>
  <c r="D722" i="1"/>
  <c r="D723" i="1"/>
  <c r="B725" i="1"/>
  <c r="D724" i="1"/>
  <c r="B726" i="1"/>
  <c r="D725" i="1"/>
  <c r="B727" i="1"/>
  <c r="B728" i="1"/>
  <c r="D726" i="1"/>
  <c r="D727" i="1"/>
  <c r="B729" i="1"/>
  <c r="D728" i="1"/>
  <c r="B730" i="1"/>
  <c r="D729" i="1"/>
  <c r="B731" i="1"/>
  <c r="B732" i="1"/>
  <c r="D731" i="1"/>
  <c r="D730" i="1"/>
  <c r="B733" i="1"/>
  <c r="D732" i="1"/>
  <c r="B734" i="1"/>
  <c r="D733" i="1"/>
  <c r="B735" i="1"/>
  <c r="B736" i="1"/>
  <c r="D734" i="1"/>
  <c r="B737" i="1"/>
  <c r="D736" i="1"/>
  <c r="D735" i="1"/>
  <c r="B738" i="1"/>
  <c r="D737" i="1"/>
  <c r="B739" i="1"/>
  <c r="B740" i="1"/>
  <c r="D738" i="1"/>
  <c r="B741" i="1"/>
  <c r="D739" i="1"/>
  <c r="B742" i="1"/>
  <c r="D741" i="1"/>
  <c r="D740" i="1"/>
  <c r="B743" i="1"/>
  <c r="D742" i="1"/>
  <c r="B744" i="1"/>
  <c r="B745" i="1"/>
  <c r="D743" i="1"/>
  <c r="B746" i="1"/>
  <c r="D744" i="1"/>
  <c r="D745" i="1"/>
  <c r="B747" i="1"/>
  <c r="B748" i="1"/>
  <c r="D747" i="1"/>
  <c r="D746" i="1"/>
  <c r="B749" i="1"/>
  <c r="D748" i="1"/>
  <c r="B750" i="1"/>
  <c r="D749" i="1"/>
  <c r="B751" i="1"/>
  <c r="B752" i="1"/>
  <c r="D750" i="1"/>
  <c r="B753" i="1"/>
  <c r="D751" i="1"/>
  <c r="B754" i="1"/>
  <c r="D752" i="1"/>
  <c r="B755" i="1"/>
  <c r="D754" i="1"/>
  <c r="D753" i="1"/>
  <c r="B756" i="1"/>
  <c r="D755" i="1"/>
  <c r="B757" i="1"/>
  <c r="B758" i="1"/>
  <c r="D756" i="1"/>
  <c r="B759" i="1"/>
  <c r="D758" i="1"/>
  <c r="D757" i="1"/>
  <c r="B760" i="1"/>
  <c r="D759" i="1"/>
  <c r="B761" i="1"/>
  <c r="D760" i="1"/>
  <c r="B762" i="1"/>
  <c r="D761" i="1"/>
  <c r="B763" i="1"/>
  <c r="B764" i="1"/>
  <c r="D762" i="1"/>
  <c r="D763" i="1"/>
  <c r="B765" i="1"/>
  <c r="B766" i="1"/>
  <c r="D764" i="1"/>
  <c r="B767" i="1"/>
  <c r="D765" i="1"/>
  <c r="D766" i="1"/>
  <c r="B768" i="1"/>
  <c r="B769" i="1"/>
  <c r="D768" i="1"/>
  <c r="D767" i="1"/>
  <c r="B770" i="1"/>
  <c r="B771" i="1"/>
  <c r="D769" i="1"/>
  <c r="D770" i="1"/>
  <c r="B772" i="1"/>
  <c r="B773" i="1"/>
  <c r="D771" i="1"/>
  <c r="B774" i="1"/>
  <c r="D772" i="1"/>
  <c r="B775" i="1"/>
  <c r="D773" i="1"/>
  <c r="D774" i="1"/>
  <c r="B776" i="1"/>
  <c r="B777" i="1"/>
  <c r="D775" i="1"/>
  <c r="B778" i="1"/>
  <c r="D776" i="1"/>
  <c r="B779" i="1"/>
  <c r="D777" i="1"/>
  <c r="D778" i="1"/>
  <c r="B780" i="1"/>
  <c r="B781" i="1"/>
  <c r="D780" i="1"/>
  <c r="D779" i="1"/>
  <c r="B782" i="1"/>
  <c r="D781" i="1"/>
  <c r="B783" i="1"/>
  <c r="D782" i="1"/>
  <c r="B784" i="1"/>
  <c r="D783" i="1"/>
  <c r="B785" i="1"/>
  <c r="B786" i="1"/>
  <c r="D785" i="1"/>
  <c r="D784" i="1"/>
  <c r="B787" i="1"/>
  <c r="D786" i="1"/>
  <c r="B788" i="1"/>
  <c r="B789" i="1"/>
  <c r="D787" i="1"/>
  <c r="B790" i="1"/>
  <c r="D788" i="1"/>
  <c r="B791" i="1"/>
  <c r="D790" i="1"/>
  <c r="D789" i="1"/>
  <c r="B792" i="1"/>
  <c r="D791" i="1"/>
  <c r="B793" i="1"/>
  <c r="B794" i="1"/>
  <c r="D792" i="1"/>
  <c r="B795" i="1"/>
  <c r="D793" i="1"/>
  <c r="D794" i="1"/>
  <c r="B796" i="1"/>
  <c r="B797" i="1"/>
  <c r="D795" i="1"/>
  <c r="D796" i="1"/>
  <c r="B798" i="1"/>
  <c r="B799" i="1"/>
  <c r="D798" i="1"/>
  <c r="D797" i="1"/>
  <c r="B800" i="1"/>
  <c r="D799" i="1"/>
  <c r="B801" i="1"/>
  <c r="D800" i="1"/>
  <c r="B802" i="1"/>
  <c r="B803" i="1"/>
  <c r="D801" i="1"/>
  <c r="B804" i="1"/>
  <c r="D803" i="1"/>
  <c r="D802" i="1"/>
  <c r="B805" i="1"/>
  <c r="D804" i="1"/>
  <c r="B806" i="1"/>
  <c r="B807" i="1"/>
  <c r="D805" i="1"/>
  <c r="B808" i="1"/>
  <c r="D806" i="1"/>
  <c r="B809" i="1"/>
  <c r="D807" i="1"/>
  <c r="B810" i="1"/>
  <c r="D808" i="1"/>
  <c r="D809" i="1"/>
  <c r="B811" i="1"/>
  <c r="B812" i="1"/>
  <c r="D810" i="1"/>
  <c r="B813" i="1"/>
  <c r="D811" i="1"/>
  <c r="B814" i="1"/>
  <c r="D813" i="1"/>
  <c r="D812" i="1"/>
  <c r="B815" i="1"/>
  <c r="D814" i="1"/>
  <c r="B816" i="1"/>
  <c r="D815" i="1"/>
  <c r="B817" i="1"/>
  <c r="D816" i="1"/>
  <c r="B818" i="1"/>
  <c r="D817" i="1"/>
  <c r="B819" i="1"/>
  <c r="D818" i="1"/>
  <c r="B820" i="1"/>
  <c r="B821" i="1"/>
  <c r="D819" i="1"/>
  <c r="B822" i="1"/>
  <c r="D820" i="1"/>
  <c r="B823" i="1"/>
  <c r="D821" i="1"/>
  <c r="B824" i="1"/>
  <c r="D823" i="1"/>
  <c r="D822" i="1"/>
  <c r="B825" i="1"/>
  <c r="D824" i="1"/>
  <c r="B826" i="1"/>
  <c r="D825" i="1"/>
  <c r="B827" i="1"/>
  <c r="B828" i="1"/>
  <c r="D826" i="1"/>
  <c r="B829" i="1"/>
  <c r="D828" i="1"/>
  <c r="D827" i="1"/>
  <c r="B830" i="1"/>
  <c r="D829" i="1"/>
  <c r="B831" i="1"/>
  <c r="D830" i="1"/>
  <c r="B832" i="1"/>
  <c r="D831" i="1"/>
  <c r="B833" i="1"/>
  <c r="B834" i="1"/>
  <c r="D832" i="1"/>
  <c r="B835" i="1"/>
  <c r="D833" i="1"/>
  <c r="D834" i="1"/>
  <c r="B836" i="1"/>
  <c r="D835" i="1"/>
  <c r="B837" i="1"/>
  <c r="B838" i="1"/>
  <c r="D836" i="1"/>
  <c r="B839" i="1"/>
  <c r="D838" i="1"/>
  <c r="D837" i="1"/>
  <c r="B840" i="1"/>
  <c r="D839" i="1"/>
  <c r="B841" i="1"/>
  <c r="D840" i="1"/>
  <c r="B842" i="1"/>
  <c r="B843" i="1"/>
  <c r="D841" i="1"/>
  <c r="B844" i="1"/>
  <c r="D842" i="1"/>
  <c r="B845" i="1"/>
  <c r="D844" i="1"/>
  <c r="D843" i="1"/>
  <c r="B846" i="1"/>
  <c r="D845" i="1"/>
  <c r="B847" i="1"/>
  <c r="B848" i="1"/>
  <c r="D846" i="1"/>
  <c r="B849" i="1"/>
  <c r="D847" i="1"/>
  <c r="B850" i="1"/>
  <c r="D848" i="1"/>
  <c r="D849" i="1"/>
  <c r="B851" i="1"/>
  <c r="B852" i="1"/>
  <c r="D851" i="1"/>
  <c r="D850" i="1"/>
  <c r="B853" i="1"/>
  <c r="B854" i="1"/>
  <c r="D852" i="1"/>
  <c r="B855" i="1"/>
  <c r="D853" i="1"/>
  <c r="D854" i="1"/>
  <c r="B856" i="1"/>
  <c r="B857" i="1"/>
  <c r="D856" i="1"/>
  <c r="D855" i="1"/>
  <c r="B858" i="1"/>
  <c r="D857" i="1"/>
  <c r="B859" i="1"/>
  <c r="D858" i="1"/>
  <c r="B860" i="1"/>
  <c r="D859" i="1"/>
  <c r="B861" i="1"/>
  <c r="D860" i="1"/>
  <c r="B862" i="1"/>
  <c r="B863" i="1"/>
  <c r="D862" i="1"/>
  <c r="D861" i="1"/>
  <c r="B864" i="1"/>
  <c r="D863" i="1"/>
  <c r="B865" i="1"/>
  <c r="B866" i="1"/>
  <c r="D864" i="1"/>
  <c r="B867" i="1"/>
  <c r="D865" i="1"/>
  <c r="B868" i="1"/>
  <c r="D866" i="1"/>
  <c r="B869" i="1"/>
  <c r="D867" i="1"/>
  <c r="B870" i="1"/>
  <c r="D869" i="1"/>
  <c r="D868" i="1"/>
  <c r="B871" i="1"/>
  <c r="B872" i="1"/>
  <c r="D871" i="1"/>
  <c r="D870" i="1"/>
  <c r="B873" i="1"/>
  <c r="D872" i="1"/>
  <c r="B874" i="1"/>
  <c r="D873" i="1"/>
  <c r="B875" i="1"/>
  <c r="D874" i="1"/>
  <c r="B876" i="1"/>
  <c r="B877" i="1"/>
  <c r="D876" i="1"/>
  <c r="D875" i="1"/>
  <c r="B878" i="1"/>
  <c r="D877" i="1"/>
  <c r="B879" i="1"/>
  <c r="B880" i="1"/>
  <c r="D878" i="1"/>
  <c r="B881" i="1"/>
  <c r="D880" i="1"/>
  <c r="D879" i="1"/>
  <c r="B882" i="1"/>
  <c r="D881" i="1"/>
  <c r="B883" i="1"/>
  <c r="D882" i="1"/>
  <c r="B884" i="1"/>
  <c r="B885" i="1"/>
  <c r="D884" i="1"/>
  <c r="D883" i="1"/>
  <c r="B886" i="1"/>
  <c r="D885" i="1"/>
  <c r="B887" i="1"/>
  <c r="D886" i="1"/>
  <c r="B888" i="1"/>
  <c r="B889" i="1"/>
  <c r="D888" i="1"/>
  <c r="D887" i="1"/>
  <c r="B890" i="1"/>
  <c r="B891" i="1"/>
  <c r="D890" i="1"/>
  <c r="D889" i="1"/>
  <c r="B892" i="1"/>
  <c r="D891" i="1"/>
  <c r="B893" i="1"/>
  <c r="B894" i="1"/>
  <c r="D892" i="1"/>
  <c r="B895" i="1"/>
  <c r="D893" i="1"/>
  <c r="D894" i="1"/>
  <c r="B896" i="1"/>
  <c r="B897" i="1"/>
  <c r="D896" i="1"/>
  <c r="D895" i="1"/>
  <c r="B898" i="1"/>
  <c r="D897" i="1"/>
  <c r="B899" i="1"/>
  <c r="D898" i="1"/>
  <c r="B900" i="1"/>
  <c r="B901" i="1"/>
  <c r="D899" i="1"/>
  <c r="B902" i="1"/>
  <c r="D900" i="1"/>
  <c r="B903" i="1"/>
  <c r="D902" i="1"/>
  <c r="D901" i="1"/>
  <c r="B904" i="1"/>
  <c r="D903" i="1"/>
  <c r="B905" i="1"/>
  <c r="B906" i="1"/>
  <c r="D904" i="1"/>
  <c r="D905" i="1"/>
  <c r="B907" i="1"/>
  <c r="B908" i="1"/>
  <c r="D906" i="1"/>
  <c r="D907" i="1"/>
  <c r="B909" i="1"/>
  <c r="B910" i="1"/>
  <c r="D908" i="1"/>
  <c r="D909" i="1"/>
  <c r="B911" i="1"/>
  <c r="B912" i="1"/>
  <c r="D910" i="1"/>
  <c r="B913" i="1"/>
  <c r="D911" i="1"/>
  <c r="B914" i="1"/>
  <c r="D913" i="1"/>
  <c r="D912" i="1"/>
  <c r="B915" i="1"/>
  <c r="D914" i="1"/>
  <c r="B916" i="1"/>
  <c r="B917" i="1"/>
  <c r="D915" i="1"/>
  <c r="B918" i="1"/>
  <c r="D916" i="1"/>
  <c r="B919" i="1"/>
  <c r="D917" i="1"/>
  <c r="B920" i="1"/>
  <c r="D919" i="1"/>
  <c r="D918" i="1"/>
  <c r="B921" i="1"/>
  <c r="D920" i="1"/>
  <c r="B922" i="1"/>
  <c r="B923" i="1"/>
  <c r="D921" i="1"/>
  <c r="B924" i="1"/>
  <c r="D922" i="1"/>
  <c r="D923" i="1"/>
  <c r="B925" i="1"/>
  <c r="B926" i="1"/>
  <c r="D924" i="1"/>
  <c r="D925" i="1"/>
  <c r="B927" i="1"/>
  <c r="B928" i="1"/>
  <c r="D926" i="1"/>
  <c r="B929" i="1"/>
  <c r="D927" i="1"/>
  <c r="D928" i="1"/>
  <c r="B930" i="1"/>
  <c r="B931" i="1"/>
  <c r="D929" i="1"/>
  <c r="D930" i="1"/>
  <c r="B932" i="1"/>
  <c r="B933" i="1"/>
  <c r="D931" i="1"/>
  <c r="B934" i="1"/>
  <c r="D932" i="1"/>
  <c r="B935" i="1"/>
  <c r="D933" i="1"/>
  <c r="B936" i="1"/>
  <c r="D935" i="1"/>
  <c r="D934" i="1"/>
  <c r="B937" i="1"/>
  <c r="B938" i="1"/>
  <c r="D937" i="1"/>
  <c r="D936" i="1"/>
  <c r="B939" i="1"/>
  <c r="D938" i="1"/>
  <c r="B940" i="1"/>
  <c r="B941" i="1"/>
  <c r="D940" i="1"/>
  <c r="D939" i="1"/>
  <c r="B942" i="1"/>
  <c r="D941" i="1"/>
  <c r="B943" i="1"/>
  <c r="B944" i="1"/>
  <c r="D942" i="1"/>
  <c r="B945" i="1"/>
  <c r="D944" i="1"/>
  <c r="D943" i="1"/>
  <c r="B946" i="1"/>
  <c r="D945" i="1"/>
  <c r="B947" i="1"/>
  <c r="D946" i="1"/>
  <c r="B948" i="1"/>
  <c r="B949" i="1"/>
  <c r="D947" i="1"/>
  <c r="B950" i="1"/>
  <c r="D948" i="1"/>
  <c r="B951" i="1"/>
  <c r="D949" i="1"/>
  <c r="B952" i="1"/>
  <c r="D950" i="1"/>
  <c r="B953" i="1"/>
  <c r="D952" i="1"/>
  <c r="D951" i="1"/>
  <c r="B954" i="1"/>
  <c r="D953" i="1"/>
  <c r="B955" i="1"/>
  <c r="D954" i="1"/>
  <c r="B956" i="1"/>
  <c r="D955" i="1"/>
  <c r="B957" i="1"/>
  <c r="B958" i="1"/>
  <c r="D956" i="1"/>
  <c r="B959" i="1"/>
  <c r="D957" i="1"/>
  <c r="D958" i="1"/>
  <c r="B960" i="1"/>
  <c r="B961" i="1"/>
  <c r="D959" i="1"/>
  <c r="B962" i="1"/>
  <c r="D960" i="1"/>
  <c r="B963" i="1"/>
  <c r="D961" i="1"/>
  <c r="B964" i="1"/>
  <c r="D962" i="1"/>
  <c r="B965" i="1"/>
  <c r="D964" i="1"/>
  <c r="D963" i="1"/>
  <c r="B966" i="1"/>
  <c r="D965" i="1"/>
  <c r="B967" i="1"/>
  <c r="B968" i="1"/>
  <c r="D967" i="1"/>
  <c r="D966" i="1"/>
  <c r="B969" i="1"/>
  <c r="B970" i="1"/>
  <c r="D968" i="1"/>
  <c r="D969" i="1"/>
  <c r="B971" i="1"/>
  <c r="B972" i="1"/>
  <c r="D971" i="1"/>
  <c r="D970" i="1"/>
  <c r="B973" i="1"/>
  <c r="D972" i="1"/>
  <c r="B974" i="1"/>
  <c r="B975" i="1"/>
  <c r="D973" i="1"/>
  <c r="B976" i="1"/>
  <c r="D974" i="1"/>
  <c r="B977" i="1"/>
  <c r="D975" i="1"/>
  <c r="D976" i="1"/>
  <c r="B978" i="1"/>
  <c r="B979" i="1"/>
  <c r="D977" i="1"/>
  <c r="B980" i="1"/>
  <c r="D978" i="1"/>
  <c r="B981" i="1"/>
  <c r="D979" i="1"/>
  <c r="D980" i="1"/>
  <c r="B982" i="1"/>
  <c r="B983" i="1"/>
  <c r="D981" i="1"/>
  <c r="B984" i="1"/>
  <c r="D982" i="1"/>
  <c r="B985" i="1"/>
  <c r="D983" i="1"/>
  <c r="B986" i="1"/>
  <c r="D985" i="1"/>
  <c r="D984" i="1"/>
  <c r="B987" i="1"/>
  <c r="B988" i="1"/>
  <c r="D986" i="1"/>
  <c r="B989" i="1"/>
  <c r="D987" i="1"/>
  <c r="B990" i="1"/>
  <c r="D988" i="1"/>
  <c r="B991" i="1"/>
  <c r="D989" i="1"/>
  <c r="B992" i="1"/>
  <c r="D990" i="1"/>
  <c r="B993" i="1"/>
  <c r="D991" i="1"/>
  <c r="D992" i="1"/>
  <c r="B994" i="1"/>
  <c r="B995" i="1"/>
  <c r="D993" i="1"/>
  <c r="B996" i="1"/>
  <c r="D994" i="1"/>
  <c r="B997" i="1"/>
  <c r="D995" i="1"/>
  <c r="B998" i="1"/>
  <c r="D996" i="1"/>
  <c r="D997" i="1"/>
  <c r="B999" i="1"/>
  <c r="B1000" i="1"/>
  <c r="D999" i="1"/>
  <c r="D998" i="1"/>
  <c r="B1001" i="1"/>
  <c r="D1000" i="1"/>
  <c r="B1002" i="1"/>
  <c r="B1003" i="1"/>
  <c r="D1002" i="1"/>
  <c r="D1001" i="1"/>
  <c r="B1004" i="1"/>
  <c r="D1003" i="1"/>
  <c r="B1005" i="1"/>
  <c r="B1006" i="1"/>
  <c r="D1004" i="1"/>
  <c r="D1005" i="1"/>
  <c r="B1007" i="1"/>
  <c r="B1008" i="1"/>
  <c r="D1006" i="1"/>
  <c r="B1009" i="1"/>
  <c r="D1007" i="1"/>
  <c r="B1010" i="1"/>
  <c r="D1008" i="1"/>
  <c r="B1011" i="1"/>
  <c r="D1009" i="1"/>
  <c r="B1012" i="1"/>
  <c r="D1010" i="1"/>
  <c r="B1013" i="1"/>
  <c r="D1011" i="1"/>
  <c r="B1014" i="1"/>
  <c r="D1013" i="1"/>
  <c r="D1012" i="1"/>
  <c r="B1015" i="1"/>
  <c r="B1016" i="1"/>
  <c r="D1014" i="1"/>
  <c r="B1017" i="1"/>
  <c r="D1015" i="1"/>
  <c r="D1016" i="1"/>
  <c r="B1018" i="1"/>
  <c r="B1019" i="1"/>
  <c r="D1017" i="1"/>
  <c r="B1020" i="1"/>
  <c r="D1018" i="1"/>
  <c r="B1021" i="1"/>
  <c r="D1019" i="1"/>
  <c r="D1020" i="1"/>
  <c r="B1022" i="1"/>
  <c r="B1023" i="1"/>
  <c r="D1021" i="1"/>
  <c r="B1024" i="1"/>
  <c r="D1022" i="1"/>
  <c r="B1025" i="1"/>
  <c r="D1023" i="1"/>
  <c r="D1024" i="1"/>
  <c r="B1026" i="1"/>
  <c r="B1027" i="1"/>
  <c r="D1025" i="1"/>
  <c r="B1028" i="1"/>
  <c r="D1026" i="1"/>
  <c r="B1029" i="1"/>
  <c r="D1028" i="1"/>
  <c r="D1027" i="1"/>
  <c r="B1030" i="1"/>
  <c r="D1029" i="1"/>
  <c r="B1031" i="1"/>
  <c r="B1032" i="1"/>
  <c r="D1031" i="1"/>
  <c r="D1030" i="1"/>
  <c r="B1033" i="1"/>
  <c r="B1034" i="1"/>
  <c r="D1032" i="1"/>
  <c r="B1035" i="1"/>
  <c r="D1033" i="1"/>
  <c r="B1036" i="1"/>
  <c r="D1035" i="1"/>
  <c r="D1034" i="1"/>
  <c r="B1037" i="1"/>
  <c r="D1036" i="1"/>
  <c r="B1038" i="1"/>
  <c r="D1037" i="1"/>
  <c r="B1039" i="1"/>
  <c r="B1040" i="1"/>
  <c r="D1038" i="1"/>
  <c r="B1041" i="1"/>
  <c r="D1039" i="1"/>
  <c r="D1040" i="1"/>
  <c r="B1042" i="1"/>
  <c r="B1043" i="1"/>
  <c r="D1041" i="1"/>
  <c r="B1044" i="1"/>
  <c r="D1043" i="1"/>
  <c r="D1042" i="1"/>
  <c r="B1045" i="1"/>
  <c r="D1044" i="1"/>
  <c r="B1046" i="1"/>
  <c r="B1047" i="1"/>
  <c r="D1046" i="1"/>
  <c r="D1045" i="1"/>
  <c r="B1048" i="1"/>
  <c r="B1049" i="1"/>
  <c r="D1048" i="1"/>
  <c r="D1047" i="1"/>
  <c r="B1050" i="1"/>
  <c r="B1051" i="1"/>
  <c r="D1049" i="1"/>
  <c r="B1052" i="1"/>
  <c r="D1051" i="1"/>
  <c r="D1050" i="1"/>
  <c r="B1053" i="1"/>
  <c r="D1052" i="1"/>
  <c r="B1054" i="1"/>
  <c r="D1053" i="1"/>
  <c r="B1055" i="1"/>
  <c r="B1056" i="1"/>
  <c r="D1055" i="1"/>
  <c r="D1054" i="1"/>
  <c r="B1057" i="1"/>
  <c r="D1056" i="1"/>
  <c r="B1058" i="1"/>
  <c r="B1059" i="1"/>
  <c r="D1058" i="1"/>
  <c r="D1057" i="1"/>
  <c r="B1060" i="1"/>
  <c r="D1059" i="1"/>
  <c r="B1061" i="1"/>
  <c r="B1062" i="1"/>
  <c r="D1060" i="1"/>
  <c r="D1061" i="1"/>
  <c r="B1063" i="1"/>
  <c r="B1064" i="1"/>
  <c r="D1062" i="1"/>
  <c r="B1065" i="1"/>
  <c r="D1063" i="1"/>
  <c r="D1064" i="1"/>
  <c r="B1066" i="1"/>
  <c r="B1067" i="1"/>
  <c r="D1065" i="1"/>
  <c r="B1068" i="1"/>
  <c r="D1066" i="1"/>
  <c r="B1069" i="1"/>
  <c r="D1067" i="1"/>
  <c r="B1070" i="1"/>
  <c r="D1068" i="1"/>
  <c r="B1071" i="1"/>
  <c r="D1070" i="1"/>
  <c r="D1069" i="1"/>
  <c r="B1072" i="1"/>
  <c r="D1071" i="1"/>
  <c r="B1073" i="1"/>
  <c r="D1072" i="1"/>
  <c r="B1074" i="1"/>
  <c r="D1073" i="1"/>
  <c r="B1075" i="1"/>
  <c r="B1076" i="1"/>
  <c r="D1075" i="1"/>
  <c r="D1074" i="1"/>
  <c r="B1077" i="1"/>
  <c r="B1078" i="1"/>
  <c r="D1077" i="1"/>
  <c r="D1076" i="1"/>
  <c r="B1079" i="1"/>
  <c r="B1080" i="1"/>
  <c r="D1079" i="1"/>
  <c r="D1078" i="1"/>
  <c r="B1081" i="1"/>
  <c r="D1080" i="1"/>
  <c r="B1082" i="1"/>
  <c r="D1081" i="1"/>
  <c r="B1083" i="1"/>
  <c r="B1084" i="1"/>
  <c r="D1083" i="1"/>
  <c r="D1082" i="1"/>
  <c r="B1085" i="1"/>
  <c r="D1084" i="1"/>
  <c r="B1086" i="1"/>
  <c r="B1087" i="1"/>
  <c r="D1085" i="1"/>
  <c r="B1088" i="1"/>
  <c r="D1086" i="1"/>
  <c r="D1087" i="1"/>
  <c r="B1089" i="1"/>
  <c r="B1090" i="1"/>
  <c r="D1088" i="1"/>
  <c r="B1091" i="1"/>
  <c r="D1089" i="1"/>
  <c r="B1092" i="1"/>
  <c r="D1090" i="1"/>
  <c r="B1093" i="1"/>
  <c r="D1092" i="1"/>
  <c r="D1091" i="1"/>
  <c r="B1094" i="1"/>
  <c r="B1095" i="1"/>
  <c r="D1093" i="1"/>
  <c r="B1096" i="1"/>
  <c r="D1094" i="1"/>
  <c r="B1097" i="1"/>
  <c r="D1095" i="1"/>
  <c r="B1098" i="1"/>
  <c r="D1097" i="1"/>
  <c r="D1096" i="1"/>
  <c r="B1099" i="1"/>
  <c r="B1100" i="1"/>
  <c r="D1098" i="1"/>
  <c r="B1101" i="1"/>
  <c r="D1099" i="1"/>
  <c r="B1102" i="1"/>
  <c r="D1101" i="1"/>
  <c r="D1100" i="1"/>
  <c r="B1103" i="1"/>
  <c r="B1104" i="1"/>
  <c r="D1102" i="1"/>
  <c r="D1103" i="1"/>
  <c r="B1105" i="1"/>
  <c r="B1106" i="1"/>
  <c r="D1104" i="1"/>
  <c r="B1107" i="1"/>
  <c r="D1105" i="1"/>
  <c r="B1108" i="1"/>
  <c r="D1106" i="1"/>
  <c r="B1109" i="1"/>
  <c r="D1108" i="1"/>
  <c r="D1107" i="1"/>
  <c r="B1110" i="1"/>
  <c r="B1111" i="1"/>
  <c r="D1109" i="1"/>
  <c r="B1112" i="1"/>
  <c r="D1111" i="1"/>
  <c r="D1110" i="1"/>
  <c r="B1113" i="1"/>
  <c r="D1112" i="1"/>
  <c r="B1114" i="1"/>
  <c r="D1113" i="1"/>
  <c r="B1115" i="1"/>
  <c r="B1116" i="1"/>
  <c r="D1114" i="1"/>
  <c r="D1115" i="1"/>
  <c r="B1117" i="1"/>
  <c r="B1118" i="1"/>
  <c r="D1116" i="1"/>
  <c r="B1119" i="1"/>
  <c r="D1118" i="1"/>
  <c r="D1117" i="1"/>
  <c r="B1120" i="1"/>
  <c r="D1119" i="1"/>
  <c r="B1121" i="1"/>
  <c r="D1120" i="1"/>
  <c r="B1122" i="1"/>
  <c r="B1123" i="1"/>
  <c r="D1121" i="1"/>
  <c r="D1122" i="1"/>
  <c r="B1124" i="1"/>
  <c r="B1125" i="1"/>
  <c r="D1123" i="1"/>
  <c r="B1126" i="1"/>
  <c r="D1124" i="1"/>
  <c r="B1127" i="1"/>
  <c r="D1125" i="1"/>
  <c r="B1128" i="1"/>
  <c r="D1126" i="1"/>
  <c r="B1129" i="1"/>
  <c r="D1127" i="1"/>
  <c r="B1130" i="1"/>
  <c r="D1129" i="1"/>
  <c r="D1128" i="1"/>
  <c r="B1131" i="1"/>
  <c r="D1130" i="1"/>
  <c r="B1132" i="1"/>
  <c r="B1133" i="1"/>
  <c r="D1131" i="1"/>
  <c r="D1132" i="1"/>
  <c r="B1134" i="1"/>
  <c r="B1135" i="1"/>
  <c r="D1133" i="1"/>
  <c r="B1136" i="1"/>
  <c r="D1134" i="1"/>
  <c r="D1135" i="1"/>
  <c r="B1137" i="1"/>
  <c r="B1138" i="1"/>
  <c r="D1136" i="1"/>
  <c r="B1139" i="1"/>
  <c r="D1137" i="1"/>
  <c r="B1140" i="1"/>
  <c r="D1138" i="1"/>
  <c r="B1141" i="1"/>
  <c r="D1140" i="1"/>
  <c r="D1139" i="1"/>
  <c r="B1142" i="1"/>
  <c r="B1143" i="1"/>
  <c r="D1141" i="1"/>
  <c r="B1144" i="1"/>
  <c r="D1143" i="1"/>
  <c r="D1142" i="1"/>
  <c r="B1145" i="1"/>
  <c r="D1144" i="1"/>
  <c r="B1146" i="1"/>
  <c r="B1147" i="1"/>
  <c r="D1146" i="1"/>
  <c r="D1145" i="1"/>
  <c r="B1148" i="1"/>
  <c r="B1149" i="1"/>
  <c r="D1148" i="1"/>
  <c r="D1147" i="1"/>
  <c r="B1150" i="1"/>
  <c r="D1149" i="1"/>
  <c r="B1151" i="1"/>
  <c r="B1152" i="1"/>
  <c r="D1150" i="1"/>
  <c r="B1153" i="1"/>
  <c r="D1152" i="1"/>
  <c r="D1151" i="1"/>
  <c r="B1154" i="1"/>
  <c r="B1155" i="1"/>
  <c r="D1153" i="1"/>
  <c r="B1156" i="1"/>
  <c r="D1154" i="1"/>
  <c r="B1157" i="1"/>
  <c r="D1156" i="1"/>
  <c r="D1155" i="1"/>
  <c r="B1158" i="1"/>
  <c r="D1157" i="1"/>
  <c r="B1159" i="1"/>
  <c r="B1160" i="1"/>
  <c r="D1159" i="1"/>
  <c r="D1158" i="1"/>
  <c r="B1161" i="1"/>
  <c r="B1162" i="1"/>
  <c r="D1160" i="1"/>
  <c r="B1163" i="1"/>
  <c r="D1161" i="1"/>
  <c r="B1164" i="1"/>
  <c r="D1162" i="1"/>
  <c r="B1165" i="1"/>
  <c r="D1164" i="1"/>
  <c r="D1163" i="1"/>
  <c r="B1166" i="1"/>
  <c r="D1165" i="1"/>
  <c r="B1167" i="1"/>
  <c r="B1168" i="1"/>
  <c r="D1166" i="1"/>
  <c r="B1169" i="1"/>
  <c r="D1167" i="1"/>
  <c r="D1168" i="1"/>
  <c r="B1170" i="1"/>
  <c r="B1171" i="1"/>
  <c r="D1170" i="1"/>
  <c r="D1169" i="1"/>
  <c r="B1172" i="1"/>
  <c r="D1171" i="1"/>
  <c r="B1173" i="1"/>
  <c r="D1172" i="1"/>
  <c r="B1174" i="1"/>
  <c r="B1175" i="1"/>
  <c r="D1173" i="1"/>
  <c r="B1176" i="1"/>
  <c r="D1174" i="1"/>
  <c r="B1177" i="1"/>
  <c r="D1175" i="1"/>
  <c r="B1178" i="1"/>
  <c r="D1177" i="1"/>
  <c r="D1176" i="1"/>
  <c r="B1179" i="1"/>
  <c r="D1178" i="1"/>
  <c r="B1180" i="1"/>
  <c r="B1181" i="1"/>
  <c r="D1180" i="1"/>
  <c r="D1179" i="1"/>
  <c r="B1182" i="1"/>
  <c r="D1181" i="1"/>
  <c r="B1183" i="1"/>
  <c r="D1182" i="1"/>
  <c r="B1184" i="1"/>
  <c r="B1185" i="1"/>
  <c r="D1184" i="1"/>
  <c r="D1183" i="1"/>
  <c r="B1186" i="1"/>
  <c r="D1185" i="1"/>
  <c r="B1187" i="1"/>
  <c r="D1186" i="1"/>
  <c r="B1188" i="1"/>
  <c r="B1189" i="1"/>
  <c r="D1187" i="1"/>
  <c r="B1190" i="1"/>
  <c r="D1189" i="1"/>
  <c r="D1188" i="1"/>
  <c r="B1191" i="1"/>
  <c r="B1192" i="1"/>
  <c r="D1190" i="1"/>
  <c r="B1193" i="1"/>
  <c r="D1192" i="1"/>
  <c r="D1191" i="1"/>
  <c r="B1194" i="1"/>
  <c r="D1193" i="1"/>
  <c r="B1195" i="1"/>
  <c r="D1194" i="1"/>
  <c r="B1196" i="1"/>
  <c r="B1197" i="1"/>
  <c r="D1196" i="1"/>
  <c r="D1195" i="1"/>
  <c r="B1198" i="1"/>
  <c r="D1197" i="1"/>
  <c r="B1199" i="1"/>
  <c r="D1198" i="1"/>
  <c r="B1200" i="1"/>
  <c r="B1201" i="1"/>
  <c r="D1199" i="1"/>
  <c r="B1202" i="1"/>
  <c r="D1201" i="1"/>
  <c r="D1200" i="1"/>
  <c r="B1203" i="1"/>
  <c r="B1204" i="1"/>
  <c r="D1202" i="1"/>
  <c r="B1205" i="1"/>
  <c r="D1203" i="1"/>
  <c r="B1206" i="1"/>
  <c r="D1205" i="1"/>
  <c r="D1204" i="1"/>
  <c r="B1207" i="1"/>
  <c r="B1208" i="1"/>
  <c r="D1206" i="1"/>
  <c r="B1209" i="1"/>
  <c r="D1208" i="1"/>
  <c r="D1207" i="1"/>
  <c r="B1210" i="1"/>
  <c r="D1209" i="1"/>
  <c r="B1211" i="1"/>
  <c r="D1210" i="1"/>
  <c r="B1212" i="1"/>
  <c r="B1213" i="1"/>
  <c r="D1212" i="1"/>
  <c r="D1211" i="1"/>
  <c r="B1214" i="1"/>
  <c r="D1213" i="1"/>
  <c r="B1215" i="1"/>
  <c r="B1216" i="1"/>
  <c r="D1214" i="1"/>
  <c r="B1217" i="1"/>
  <c r="D1215" i="1"/>
  <c r="B1218" i="1"/>
  <c r="D1217" i="1"/>
  <c r="D1216" i="1"/>
  <c r="B1219" i="1"/>
  <c r="D1218" i="1"/>
  <c r="B1220" i="1"/>
  <c r="B1221" i="1"/>
  <c r="D1219" i="1"/>
  <c r="B1222" i="1"/>
  <c r="D1221" i="1"/>
  <c r="D1220" i="1"/>
  <c r="B1223" i="1"/>
  <c r="B1224" i="1"/>
  <c r="D1222" i="1"/>
  <c r="B1225" i="1"/>
  <c r="D1224" i="1"/>
  <c r="D1223" i="1"/>
  <c r="B1226" i="1"/>
  <c r="D1225" i="1"/>
  <c r="B1227" i="1"/>
  <c r="D1226" i="1"/>
  <c r="B1228" i="1"/>
  <c r="B1229" i="1"/>
  <c r="D1228" i="1"/>
  <c r="D1227" i="1"/>
  <c r="B1230" i="1"/>
  <c r="D1229" i="1"/>
  <c r="B1231" i="1"/>
  <c r="D1230" i="1"/>
  <c r="B1232" i="1"/>
  <c r="B1233" i="1"/>
  <c r="D1232" i="1"/>
  <c r="D1231" i="1"/>
  <c r="B1234" i="1"/>
  <c r="D1233" i="1"/>
  <c r="B1235" i="1"/>
  <c r="D1234" i="1"/>
  <c r="B1236" i="1"/>
  <c r="B1237" i="1"/>
  <c r="D1235" i="1"/>
  <c r="B1238" i="1"/>
  <c r="D1237" i="1"/>
  <c r="D1236" i="1"/>
  <c r="B1239" i="1"/>
  <c r="B1240" i="1"/>
  <c r="D1238" i="1"/>
  <c r="B1241" i="1"/>
  <c r="D1239" i="1"/>
  <c r="B1242" i="1"/>
  <c r="D1241" i="1"/>
  <c r="D1240" i="1"/>
  <c r="B1243" i="1"/>
  <c r="D1242" i="1"/>
  <c r="B1244" i="1"/>
  <c r="B1245" i="1"/>
  <c r="D1244" i="1"/>
  <c r="D1243" i="1"/>
  <c r="B1246" i="1"/>
  <c r="D1245" i="1"/>
  <c r="B1247" i="1"/>
  <c r="D1246" i="1"/>
  <c r="B1248" i="1"/>
  <c r="B1249" i="1"/>
  <c r="D1248" i="1"/>
  <c r="D1247" i="1"/>
  <c r="B1250" i="1"/>
  <c r="D1249" i="1"/>
  <c r="B1251" i="1"/>
  <c r="D1250" i="1"/>
  <c r="B1252" i="1"/>
  <c r="B1253" i="1"/>
  <c r="D1251" i="1"/>
  <c r="B1254" i="1"/>
  <c r="D1253" i="1"/>
  <c r="D1252" i="1"/>
  <c r="B1255" i="1"/>
  <c r="B1256" i="1"/>
  <c r="D1254" i="1"/>
  <c r="B1257" i="1"/>
  <c r="D1256" i="1"/>
  <c r="D1255" i="1"/>
  <c r="B1258" i="1"/>
  <c r="D1257" i="1"/>
  <c r="B1259" i="1"/>
  <c r="D1258" i="1"/>
  <c r="B1260" i="1"/>
  <c r="B1261" i="1"/>
  <c r="D1259" i="1"/>
  <c r="B1262" i="1"/>
  <c r="D1261" i="1"/>
  <c r="D1260" i="1"/>
  <c r="B1263" i="1"/>
  <c r="D1262" i="1"/>
  <c r="B1264" i="1"/>
  <c r="B1265" i="1"/>
  <c r="D1263" i="1"/>
  <c r="B1266" i="1"/>
  <c r="D1265" i="1"/>
  <c r="D1264" i="1"/>
  <c r="B1267" i="1"/>
  <c r="D1266" i="1"/>
  <c r="B1268" i="1"/>
  <c r="B1269" i="1"/>
  <c r="D1267" i="1"/>
  <c r="B1270" i="1"/>
  <c r="D1269" i="1"/>
  <c r="D1268" i="1"/>
  <c r="B1271" i="1"/>
  <c r="B1272" i="1"/>
  <c r="D1270" i="1"/>
  <c r="B1273" i="1"/>
  <c r="D1272" i="1"/>
  <c r="D1271" i="1"/>
  <c r="B1274" i="1"/>
  <c r="D1273" i="1"/>
  <c r="B1275" i="1"/>
  <c r="B1276" i="1"/>
  <c r="D1274" i="1"/>
  <c r="B1277" i="1"/>
  <c r="D1276" i="1"/>
  <c r="D1275" i="1"/>
  <c r="B1278" i="1"/>
  <c r="D1277" i="1"/>
  <c r="B1279" i="1"/>
  <c r="B1280" i="1"/>
  <c r="D1278" i="1"/>
  <c r="B1281" i="1"/>
  <c r="D1279" i="1"/>
  <c r="B1282" i="1"/>
  <c r="D1281" i="1"/>
  <c r="D1280" i="1"/>
  <c r="B1283" i="1"/>
  <c r="B1284" i="1"/>
  <c r="D1283" i="1"/>
  <c r="D1282" i="1"/>
  <c r="B1285" i="1"/>
  <c r="D1284" i="1"/>
  <c r="B1286" i="1"/>
  <c r="D1285" i="1"/>
  <c r="B1287" i="1"/>
  <c r="B1288" i="1"/>
  <c r="D1287" i="1"/>
  <c r="D1286" i="1"/>
  <c r="B1289" i="1"/>
  <c r="D1288" i="1"/>
  <c r="B1290" i="1"/>
  <c r="B1291" i="1"/>
  <c r="D1289" i="1"/>
  <c r="B1292" i="1"/>
  <c r="D1290" i="1"/>
  <c r="B1293" i="1"/>
  <c r="D1292" i="1"/>
  <c r="D1291" i="1"/>
  <c r="B1294" i="1"/>
  <c r="B1295" i="1"/>
  <c r="D1293" i="1"/>
  <c r="B1296" i="1"/>
  <c r="D1294" i="1"/>
  <c r="B1297" i="1"/>
  <c r="D1296" i="1"/>
  <c r="D1295" i="1"/>
  <c r="B1298" i="1"/>
  <c r="D1297" i="1"/>
  <c r="B1299" i="1"/>
  <c r="B1300" i="1"/>
  <c r="D1299" i="1"/>
  <c r="D1298" i="1"/>
  <c r="B1301" i="1"/>
  <c r="D1300" i="1"/>
  <c r="B1302" i="1"/>
  <c r="D1301" i="1"/>
  <c r="B1303" i="1"/>
  <c r="B1304" i="1"/>
  <c r="D1303" i="1"/>
  <c r="D1302" i="1"/>
  <c r="B1305" i="1"/>
  <c r="D1304" i="1"/>
  <c r="B1306" i="1"/>
  <c r="D1305" i="1"/>
  <c r="B1307" i="1"/>
  <c r="B1308" i="1"/>
  <c r="D1306" i="1"/>
  <c r="B1309" i="1"/>
  <c r="D1308" i="1"/>
  <c r="D1307" i="1"/>
  <c r="B1310" i="1"/>
  <c r="D1309" i="1"/>
  <c r="B1311" i="1"/>
  <c r="D1310" i="1"/>
  <c r="B1312" i="1"/>
  <c r="B1313" i="1"/>
  <c r="D1312" i="1"/>
  <c r="D1311" i="1"/>
  <c r="B1314" i="1"/>
  <c r="D1313" i="1"/>
  <c r="B1315" i="1"/>
  <c r="B1316" i="1"/>
  <c r="D1315" i="1"/>
  <c r="D1314" i="1"/>
  <c r="B1317" i="1"/>
  <c r="D1316" i="1"/>
  <c r="B1318" i="1"/>
  <c r="D1317" i="1"/>
  <c r="B1319" i="1"/>
  <c r="B1320" i="1"/>
  <c r="D1319" i="1"/>
  <c r="D1318" i="1"/>
  <c r="B1321" i="1"/>
  <c r="D1320" i="1"/>
  <c r="B1322" i="1"/>
  <c r="D1321" i="1"/>
  <c r="B1323" i="1"/>
  <c r="D1322" i="1"/>
  <c r="B1324" i="1"/>
  <c r="B1325" i="1"/>
  <c r="D1323" i="1"/>
  <c r="B1326" i="1"/>
  <c r="D1324" i="1"/>
  <c r="B1327" i="1"/>
  <c r="D1325" i="1"/>
  <c r="B1328" i="1"/>
  <c r="D1326" i="1"/>
  <c r="B1329" i="1"/>
  <c r="D1328" i="1"/>
  <c r="D1327" i="1"/>
  <c r="B1330" i="1"/>
  <c r="D1329" i="1"/>
  <c r="B1331" i="1"/>
  <c r="B1332" i="1"/>
  <c r="D1330" i="1"/>
  <c r="D1331" i="1"/>
  <c r="B1333" i="1"/>
  <c r="B1334" i="1"/>
  <c r="D1333" i="1"/>
  <c r="D1332" i="1"/>
  <c r="B1335" i="1"/>
  <c r="D1334" i="1"/>
  <c r="B1336" i="1"/>
  <c r="B1337" i="1"/>
  <c r="D1336" i="1"/>
  <c r="D1335" i="1"/>
  <c r="B1338" i="1"/>
  <c r="D1337" i="1"/>
  <c r="B1339" i="1"/>
  <c r="B1340" i="1"/>
  <c r="D1338" i="1"/>
  <c r="B1341" i="1"/>
  <c r="D1340" i="1"/>
  <c r="D1339" i="1"/>
  <c r="B1342" i="1"/>
  <c r="B1343" i="1"/>
  <c r="D1341" i="1"/>
  <c r="B1344" i="1"/>
  <c r="D1342" i="1"/>
  <c r="B1345" i="1"/>
  <c r="D1344" i="1"/>
  <c r="D1343" i="1"/>
  <c r="B1346" i="1"/>
  <c r="D1345" i="1"/>
  <c r="B1347" i="1"/>
  <c r="B1348" i="1"/>
  <c r="D1347" i="1"/>
  <c r="D1346" i="1"/>
  <c r="B1349" i="1"/>
  <c r="D1348" i="1"/>
  <c r="B1350" i="1"/>
  <c r="D1349" i="1"/>
  <c r="B1351" i="1"/>
  <c r="B1352" i="1"/>
  <c r="D1351" i="1"/>
  <c r="D1350" i="1"/>
  <c r="B1353" i="1"/>
  <c r="D1352" i="1"/>
  <c r="B1354" i="1"/>
  <c r="D1353" i="1"/>
  <c r="B1355" i="1"/>
  <c r="B1356" i="1"/>
  <c r="D1354" i="1"/>
  <c r="B1357" i="1"/>
  <c r="D1356" i="1"/>
  <c r="D1355" i="1"/>
  <c r="B1358" i="1"/>
  <c r="B1359" i="1"/>
  <c r="D1357" i="1"/>
  <c r="B1360" i="1"/>
  <c r="D1358" i="1"/>
  <c r="B1361" i="1"/>
  <c r="D1359" i="1"/>
  <c r="D1360" i="1"/>
  <c r="B1362" i="1"/>
  <c r="B1363" i="1"/>
  <c r="D1361" i="1"/>
  <c r="D1362" i="1"/>
  <c r="B1364" i="1"/>
  <c r="B1365" i="1"/>
  <c r="D1363" i="1"/>
  <c r="B1366" i="1"/>
  <c r="D1364" i="1"/>
  <c r="B1367" i="1"/>
  <c r="D1365" i="1"/>
  <c r="B1368" i="1"/>
  <c r="D1367" i="1"/>
  <c r="D1366" i="1"/>
  <c r="B1369" i="1"/>
  <c r="D1368" i="1"/>
  <c r="B1370" i="1"/>
  <c r="D1369" i="1"/>
  <c r="B1371" i="1"/>
  <c r="B1372" i="1"/>
  <c r="D1370" i="1"/>
  <c r="B1373" i="1"/>
  <c r="D1372" i="1"/>
  <c r="D1371" i="1"/>
  <c r="B1374" i="1"/>
  <c r="B1375" i="1"/>
  <c r="D1373" i="1"/>
  <c r="B1376" i="1"/>
  <c r="D1374" i="1"/>
  <c r="B1377" i="1"/>
  <c r="D1376" i="1"/>
  <c r="D1375" i="1"/>
  <c r="B1378" i="1"/>
  <c r="D1377" i="1"/>
  <c r="B1379" i="1"/>
  <c r="B1380" i="1"/>
  <c r="D1378" i="1"/>
  <c r="B1381" i="1"/>
  <c r="D1380" i="1"/>
  <c r="D1379" i="1"/>
  <c r="B1382" i="1"/>
  <c r="B1383" i="1"/>
  <c r="D1381" i="1"/>
  <c r="B1384" i="1"/>
  <c r="D1382" i="1"/>
  <c r="B1385" i="1"/>
  <c r="D1384" i="1"/>
  <c r="D1383" i="1"/>
  <c r="B1386" i="1"/>
  <c r="B1387" i="1"/>
  <c r="D1385" i="1"/>
  <c r="B1388" i="1"/>
  <c r="D1386" i="1"/>
  <c r="B1389" i="1"/>
  <c r="D1387" i="1"/>
  <c r="B1390" i="1"/>
  <c r="D1388" i="1"/>
  <c r="B1391" i="1"/>
  <c r="D1390" i="1"/>
  <c r="D1389" i="1"/>
  <c r="B1392" i="1"/>
  <c r="B1393" i="1"/>
  <c r="D1392" i="1"/>
  <c r="D1391" i="1"/>
  <c r="B1394" i="1"/>
  <c r="D1393" i="1"/>
  <c r="B1395" i="1"/>
  <c r="D1394" i="1"/>
  <c r="B1396" i="1"/>
  <c r="B1397" i="1"/>
  <c r="D1396" i="1"/>
  <c r="D1395" i="1"/>
  <c r="B1398" i="1"/>
  <c r="D1397" i="1"/>
  <c r="B1399" i="1"/>
  <c r="D1398" i="1"/>
  <c r="B1400" i="1"/>
  <c r="D1399" i="1"/>
  <c r="B1401" i="1"/>
  <c r="B1402" i="1"/>
  <c r="D1401" i="1"/>
  <c r="D1400" i="1"/>
  <c r="B1403" i="1"/>
  <c r="B1404" i="1"/>
  <c r="D1402" i="1"/>
  <c r="B1405" i="1"/>
  <c r="D1404" i="1"/>
  <c r="D1403" i="1"/>
  <c r="B1406" i="1"/>
  <c r="B1407" i="1"/>
  <c r="D1405" i="1"/>
  <c r="B1408" i="1"/>
  <c r="D1407" i="1"/>
  <c r="D1406" i="1"/>
  <c r="B1409" i="1"/>
  <c r="D1408" i="1"/>
  <c r="B1410" i="1"/>
  <c r="D1409" i="1"/>
  <c r="B1411" i="1"/>
  <c r="B1412" i="1"/>
  <c r="D1410" i="1"/>
  <c r="B1413" i="1"/>
  <c r="D1411" i="1"/>
  <c r="D1412" i="1"/>
  <c r="B1414" i="1"/>
  <c r="B1415" i="1"/>
  <c r="D1413" i="1"/>
  <c r="D1414" i="1"/>
  <c r="B1416" i="1"/>
  <c r="B1417" i="1"/>
  <c r="D1415" i="1"/>
  <c r="B1418" i="1"/>
  <c r="D1416" i="1"/>
  <c r="B1419" i="1"/>
  <c r="D1417" i="1"/>
  <c r="B1420" i="1"/>
  <c r="D1418" i="1"/>
  <c r="B1421" i="1"/>
  <c r="D1420" i="1"/>
  <c r="D1419" i="1"/>
  <c r="B1422" i="1"/>
  <c r="B1423" i="1"/>
  <c r="D1421" i="1"/>
  <c r="B1424" i="1"/>
  <c r="D1422" i="1"/>
  <c r="B1425" i="1"/>
  <c r="D1423" i="1"/>
  <c r="B1426" i="1"/>
  <c r="D1424" i="1"/>
  <c r="B1427" i="1"/>
  <c r="D1426" i="1"/>
  <c r="D1425" i="1"/>
  <c r="B1428" i="1"/>
  <c r="D1427" i="1"/>
  <c r="B1429" i="1"/>
  <c r="B1430" i="1"/>
  <c r="D1428" i="1"/>
  <c r="B1431" i="1"/>
  <c r="D1430" i="1"/>
  <c r="D1429" i="1"/>
  <c r="B1432" i="1"/>
  <c r="D1431" i="1"/>
  <c r="B1433" i="1"/>
  <c r="B1434" i="1"/>
  <c r="D1433" i="1"/>
  <c r="D1432" i="1"/>
  <c r="B1435" i="1"/>
  <c r="D1434" i="1"/>
  <c r="B1436" i="1"/>
  <c r="D1435" i="1"/>
  <c r="B1437" i="1"/>
  <c r="B1438" i="1"/>
  <c r="D1436" i="1"/>
  <c r="B1439" i="1"/>
  <c r="D1438" i="1"/>
  <c r="D1437" i="1"/>
  <c r="B1440" i="1"/>
  <c r="B1441" i="1"/>
  <c r="D1439" i="1"/>
  <c r="B1442" i="1"/>
  <c r="D1440" i="1"/>
  <c r="B1443" i="1"/>
  <c r="D1441" i="1"/>
  <c r="B1444" i="1"/>
  <c r="D1442" i="1"/>
  <c r="B1445" i="1"/>
  <c r="D1444" i="1"/>
  <c r="D1443" i="1"/>
  <c r="B1446" i="1"/>
  <c r="D1445" i="1"/>
  <c r="B1447" i="1"/>
  <c r="B1448" i="1"/>
  <c r="D1446" i="1"/>
  <c r="B1449" i="1"/>
  <c r="D1448" i="1"/>
  <c r="D1447" i="1"/>
  <c r="B1450" i="1"/>
  <c r="D1449" i="1"/>
  <c r="B1451" i="1"/>
  <c r="D1450" i="1"/>
  <c r="B1452" i="1"/>
  <c r="B1453" i="1"/>
  <c r="D1451" i="1"/>
  <c r="B1454" i="1"/>
  <c r="D1453" i="1"/>
  <c r="D1452" i="1"/>
  <c r="B1455" i="1"/>
  <c r="D1454" i="1"/>
  <c r="B1456" i="1"/>
  <c r="D1455" i="1"/>
  <c r="B1457" i="1"/>
  <c r="B1458" i="1"/>
  <c r="D1457" i="1"/>
  <c r="D1456" i="1"/>
  <c r="B1459" i="1"/>
  <c r="D1458" i="1"/>
  <c r="B1460" i="1"/>
  <c r="B1461" i="1"/>
  <c r="D1459" i="1"/>
  <c r="B1462" i="1"/>
  <c r="D1461" i="1"/>
  <c r="D1460" i="1"/>
  <c r="B1463" i="1"/>
  <c r="D1462" i="1"/>
  <c r="B1464" i="1"/>
  <c r="B1465" i="1"/>
  <c r="D1463" i="1"/>
  <c r="B1466" i="1"/>
  <c r="D1465" i="1"/>
  <c r="D1464" i="1"/>
  <c r="B1467" i="1"/>
  <c r="D1466" i="1"/>
  <c r="B1468" i="1"/>
  <c r="B1469" i="1"/>
  <c r="D1467" i="1"/>
  <c r="B1470" i="1"/>
  <c r="D1468" i="1"/>
  <c r="B1471" i="1"/>
  <c r="D1470" i="1"/>
  <c r="D1469" i="1"/>
  <c r="B1472" i="1"/>
  <c r="B1473" i="1"/>
  <c r="D1471" i="1"/>
  <c r="B1474" i="1"/>
  <c r="D1473" i="1"/>
  <c r="D1472" i="1"/>
  <c r="B1475" i="1"/>
  <c r="B1476" i="1"/>
  <c r="D1474" i="1"/>
  <c r="B1477" i="1"/>
  <c r="D1475" i="1"/>
  <c r="B1478" i="1"/>
  <c r="D1476" i="1"/>
  <c r="D1477" i="1"/>
  <c r="B1479" i="1"/>
  <c r="B1480" i="1"/>
  <c r="D1478" i="1"/>
  <c r="B1481" i="1"/>
  <c r="D1480" i="1"/>
  <c r="D1479" i="1"/>
  <c r="B1482" i="1"/>
  <c r="D1481" i="1"/>
  <c r="B1483" i="1"/>
  <c r="B1484" i="1"/>
  <c r="D1482" i="1"/>
  <c r="B1485" i="1"/>
  <c r="D1483" i="1"/>
  <c r="D1484" i="1"/>
  <c r="B1486" i="1"/>
  <c r="B1487" i="1"/>
  <c r="D1486" i="1"/>
  <c r="D1485" i="1"/>
  <c r="B1488" i="1"/>
  <c r="B1489" i="1"/>
  <c r="D1487" i="1"/>
  <c r="B1490" i="1"/>
  <c r="D1489" i="1"/>
  <c r="D1488" i="1"/>
  <c r="B1491" i="1"/>
  <c r="D1490" i="1"/>
  <c r="B1492" i="1"/>
  <c r="D1491" i="1"/>
  <c r="B1493" i="1"/>
  <c r="D1492" i="1"/>
  <c r="B1494" i="1"/>
  <c r="D1493" i="1"/>
  <c r="B1495" i="1"/>
  <c r="D1494" i="1"/>
  <c r="B1496" i="1"/>
  <c r="B1497" i="1"/>
  <c r="D1495" i="1"/>
  <c r="B1498" i="1"/>
  <c r="D1497" i="1"/>
  <c r="D1496" i="1"/>
  <c r="B1499" i="1"/>
  <c r="D1498" i="1"/>
  <c r="B1500" i="1"/>
  <c r="B1501" i="1"/>
  <c r="D1499" i="1"/>
  <c r="B1502" i="1"/>
  <c r="D1501" i="1"/>
  <c r="D1500" i="1"/>
  <c r="B1503" i="1"/>
  <c r="D1502" i="1"/>
  <c r="B1504" i="1"/>
  <c r="B1505" i="1"/>
  <c r="D1503" i="1"/>
  <c r="B1506" i="1"/>
  <c r="D1505" i="1"/>
  <c r="D1504" i="1"/>
  <c r="B1507" i="1"/>
  <c r="D1506" i="1"/>
  <c r="B1508" i="1"/>
  <c r="B1509" i="1"/>
  <c r="D1508" i="1"/>
  <c r="D1507" i="1"/>
  <c r="B1510" i="1"/>
  <c r="D1509" i="1"/>
  <c r="B1511" i="1"/>
  <c r="D1510" i="1"/>
  <c r="B1512" i="1"/>
  <c r="B1513" i="1"/>
  <c r="D1511" i="1"/>
  <c r="B1514" i="1"/>
  <c r="D1513" i="1"/>
  <c r="D1512" i="1"/>
  <c r="B1515" i="1"/>
  <c r="D1514" i="1"/>
  <c r="B1516" i="1"/>
  <c r="B1517" i="1"/>
  <c r="D1515" i="1"/>
  <c r="B1518" i="1"/>
  <c r="D1516" i="1"/>
  <c r="B1519" i="1"/>
  <c r="D1518" i="1"/>
  <c r="D1517" i="1"/>
  <c r="B1520" i="1"/>
  <c r="D1519" i="1"/>
  <c r="B1521" i="1"/>
  <c r="D1520" i="1"/>
  <c r="B1522" i="1"/>
  <c r="B1523" i="1"/>
  <c r="D1522" i="1"/>
  <c r="D1521" i="1"/>
  <c r="B1524" i="1"/>
  <c r="D1523" i="1"/>
  <c r="B1525" i="1"/>
  <c r="B1526" i="1"/>
  <c r="D1525" i="1"/>
  <c r="D1524" i="1"/>
  <c r="B1527" i="1"/>
  <c r="D1526" i="1"/>
  <c r="B1528" i="1"/>
  <c r="B1529" i="1"/>
  <c r="D1527" i="1"/>
  <c r="B1530" i="1"/>
  <c r="D1529" i="1"/>
  <c r="D1528" i="1"/>
  <c r="B1531" i="1"/>
  <c r="D1530" i="1"/>
  <c r="B1532" i="1"/>
  <c r="B1533" i="1"/>
  <c r="D1531" i="1"/>
  <c r="B1534" i="1"/>
  <c r="D1533" i="1"/>
  <c r="D1532" i="1"/>
  <c r="B1535" i="1"/>
  <c r="D1534" i="1"/>
  <c r="B1536" i="1"/>
  <c r="B1537" i="1"/>
  <c r="D1536" i="1"/>
  <c r="D1535" i="1"/>
  <c r="B1538" i="1"/>
  <c r="D1537" i="1"/>
  <c r="B1539" i="1"/>
  <c r="D1538" i="1"/>
  <c r="B1540" i="1"/>
  <c r="B1541" i="1"/>
  <c r="D1540" i="1"/>
  <c r="D1539" i="1"/>
  <c r="B1542" i="1"/>
  <c r="D1541" i="1"/>
  <c r="B1543" i="1"/>
  <c r="D1542" i="1"/>
  <c r="B1544" i="1"/>
  <c r="D1543" i="1"/>
  <c r="B1545" i="1"/>
  <c r="D1544" i="1"/>
  <c r="B1546" i="1"/>
  <c r="D1545" i="1"/>
  <c r="B1547" i="1"/>
  <c r="B1548" i="1"/>
  <c r="D1546" i="1"/>
  <c r="B1549" i="1"/>
  <c r="D1547" i="1"/>
  <c r="B1550" i="1"/>
  <c r="D1548" i="1"/>
  <c r="B1551" i="1"/>
  <c r="D1549" i="1"/>
  <c r="B1552" i="1"/>
  <c r="D1550" i="1"/>
  <c r="B1553" i="1"/>
  <c r="D1551" i="1"/>
  <c r="B1554" i="1"/>
  <c r="D1552" i="1"/>
  <c r="B1555" i="1"/>
  <c r="D1553" i="1"/>
  <c r="B1556" i="1"/>
  <c r="D1554" i="1"/>
  <c r="B1557" i="1"/>
  <c r="D1555" i="1"/>
  <c r="B1558" i="1"/>
  <c r="D1557" i="1"/>
  <c r="D1556" i="1"/>
  <c r="B1559" i="1"/>
  <c r="D1558" i="1"/>
  <c r="B1560" i="1"/>
  <c r="D1559" i="1"/>
  <c r="B1561" i="1"/>
  <c r="B1562" i="1"/>
  <c r="D1561" i="1"/>
  <c r="D1560" i="1"/>
  <c r="B1563" i="1"/>
  <c r="D1562" i="1"/>
  <c r="B1564" i="1"/>
  <c r="B1565" i="1"/>
  <c r="D1564" i="1"/>
  <c r="D1563" i="1"/>
  <c r="B1566" i="1"/>
  <c r="D1565" i="1"/>
  <c r="B1567" i="1"/>
  <c r="D1566" i="1"/>
  <c r="B1568" i="1"/>
  <c r="D1567" i="1"/>
  <c r="B1569" i="1"/>
  <c r="D1568" i="1"/>
  <c r="B1570" i="1"/>
  <c r="B1571" i="1"/>
  <c r="D1569" i="1"/>
  <c r="D1570" i="1"/>
  <c r="B1572" i="1"/>
  <c r="B1573" i="1"/>
  <c r="D1571" i="1"/>
  <c r="B1574" i="1"/>
  <c r="D1572" i="1"/>
  <c r="D1573" i="1"/>
  <c r="B1575" i="1"/>
  <c r="B1576" i="1"/>
  <c r="D1575" i="1"/>
  <c r="D1574" i="1"/>
  <c r="B1577" i="1"/>
  <c r="D1576" i="1"/>
  <c r="B1578" i="1"/>
  <c r="B1579" i="1"/>
  <c r="D1578" i="1"/>
  <c r="D1577" i="1"/>
  <c r="B1580" i="1"/>
  <c r="D1579" i="1"/>
  <c r="B1581" i="1"/>
  <c r="B1582" i="1"/>
  <c r="D1580" i="1"/>
  <c r="B1583" i="1"/>
  <c r="D1582" i="1"/>
  <c r="D1581" i="1"/>
  <c r="B1584" i="1"/>
  <c r="D1583" i="1"/>
  <c r="B1585" i="1"/>
  <c r="D1584" i="1"/>
  <c r="B1586" i="1"/>
  <c r="D1585" i="1"/>
  <c r="B1587" i="1"/>
  <c r="D1586" i="1"/>
  <c r="B1588" i="1"/>
  <c r="D1587" i="1"/>
  <c r="B1589" i="1"/>
  <c r="D1588" i="1"/>
  <c r="B1590" i="1"/>
  <c r="D1589" i="1"/>
  <c r="B1591" i="1"/>
  <c r="D1590" i="1"/>
  <c r="B1592" i="1"/>
  <c r="D1591" i="1"/>
  <c r="B1593" i="1"/>
  <c r="B1594" i="1"/>
  <c r="D1592" i="1"/>
  <c r="B1595" i="1"/>
  <c r="D1593" i="1"/>
  <c r="B1596" i="1"/>
  <c r="D1594" i="1"/>
  <c r="B1597" i="1"/>
  <c r="D1595" i="1"/>
  <c r="B1598" i="1"/>
  <c r="D1596" i="1"/>
  <c r="D1597" i="1"/>
  <c r="B1599" i="1"/>
  <c r="B1600" i="1"/>
  <c r="D1598" i="1"/>
  <c r="D1599" i="1"/>
  <c r="B1601" i="1"/>
  <c r="B1602" i="1"/>
  <c r="D1600" i="1"/>
  <c r="D1601" i="1"/>
  <c r="B1603" i="1"/>
  <c r="B1604" i="1"/>
  <c r="D1603" i="1"/>
  <c r="D1602" i="1"/>
  <c r="B1605" i="1"/>
  <c r="D1604" i="1"/>
  <c r="B1606" i="1"/>
  <c r="D1605" i="1"/>
  <c r="B1607" i="1"/>
  <c r="B1608" i="1"/>
  <c r="D1607" i="1"/>
  <c r="D1606" i="1"/>
  <c r="B1609" i="1"/>
  <c r="D1608" i="1"/>
  <c r="B1610" i="1"/>
  <c r="B1611" i="1"/>
  <c r="D1610" i="1"/>
  <c r="D1609" i="1"/>
  <c r="B1612" i="1"/>
  <c r="B1613" i="1"/>
  <c r="D1611" i="1"/>
  <c r="B1614" i="1"/>
  <c r="D1612" i="1"/>
  <c r="B1615" i="1"/>
  <c r="D1613" i="1"/>
  <c r="D1614" i="1"/>
  <c r="B1616" i="1"/>
  <c r="B1617" i="1"/>
  <c r="D1615" i="1"/>
  <c r="D1616" i="1"/>
  <c r="B1618" i="1"/>
  <c r="B1619" i="1"/>
  <c r="D1617" i="1"/>
  <c r="D1618" i="1"/>
  <c r="B1620" i="1"/>
  <c r="B1621" i="1"/>
  <c r="D1619" i="1"/>
  <c r="D1620" i="1"/>
  <c r="B1622" i="1"/>
  <c r="B1623" i="1"/>
  <c r="D1621" i="1"/>
  <c r="D1622" i="1"/>
  <c r="B1624" i="1"/>
  <c r="B1625" i="1"/>
  <c r="D1623" i="1"/>
  <c r="D1624" i="1"/>
  <c r="B1626" i="1"/>
  <c r="B1627" i="1"/>
  <c r="D1625" i="1"/>
  <c r="B1628" i="1"/>
  <c r="D1626" i="1"/>
  <c r="B1629" i="1"/>
  <c r="D1627" i="1"/>
  <c r="B1630" i="1"/>
  <c r="D1628" i="1"/>
  <c r="B1631" i="1"/>
  <c r="D1629" i="1"/>
  <c r="B1632" i="1"/>
  <c r="D1630" i="1"/>
  <c r="B1633" i="1"/>
  <c r="D1631" i="1"/>
  <c r="D1632" i="1"/>
  <c r="B1634" i="1"/>
  <c r="B1635" i="1"/>
  <c r="D1633" i="1"/>
  <c r="B1636" i="1"/>
  <c r="D1634" i="1"/>
  <c r="B1637" i="1"/>
  <c r="D1635" i="1"/>
  <c r="D1636" i="1"/>
  <c r="B1638" i="1"/>
  <c r="B1639" i="1"/>
  <c r="D1637" i="1"/>
  <c r="D1638" i="1"/>
  <c r="B1640" i="1"/>
  <c r="B1641" i="1"/>
  <c r="D1639" i="1"/>
  <c r="D1640" i="1"/>
  <c r="B1642" i="1"/>
  <c r="B1643" i="1"/>
  <c r="D1641" i="1"/>
  <c r="B1644" i="1"/>
  <c r="D1643" i="1"/>
  <c r="D1642" i="1"/>
  <c r="B1645" i="1"/>
  <c r="D1644" i="1"/>
  <c r="B1646" i="1"/>
  <c r="B1647" i="1"/>
  <c r="D1645" i="1"/>
  <c r="D1646" i="1"/>
  <c r="B1648" i="1"/>
  <c r="D1647" i="1"/>
  <c r="B1649" i="1"/>
  <c r="D1648" i="1"/>
  <c r="B1650" i="1"/>
  <c r="D1649" i="1"/>
  <c r="B1651" i="1"/>
  <c r="D1650" i="1"/>
  <c r="B1652" i="1"/>
  <c r="D1651" i="1"/>
  <c r="B1653" i="1"/>
  <c r="D1652" i="1"/>
  <c r="B1654" i="1"/>
  <c r="B1655" i="1"/>
  <c r="D1654" i="1"/>
  <c r="D1653" i="1"/>
  <c r="B1656" i="1"/>
  <c r="D1655" i="1"/>
  <c r="B1657" i="1"/>
  <c r="B1658" i="1"/>
  <c r="D1656" i="1"/>
  <c r="B1659" i="1"/>
  <c r="D1658" i="1"/>
  <c r="D1657" i="1"/>
  <c r="B1660" i="1"/>
  <c r="B1661" i="1"/>
  <c r="D1659" i="1"/>
  <c r="B1662" i="1"/>
  <c r="D1660" i="1"/>
  <c r="D1661" i="1"/>
  <c r="B1663" i="1"/>
  <c r="D1662" i="1"/>
  <c r="B1664" i="1"/>
  <c r="D1663" i="1"/>
  <c r="B1665" i="1"/>
  <c r="D1664" i="1"/>
  <c r="B1666" i="1"/>
  <c r="D1665" i="1"/>
  <c r="B1667" i="1"/>
  <c r="B1668" i="1"/>
  <c r="D1666" i="1"/>
  <c r="B1669" i="1"/>
  <c r="D1668" i="1"/>
  <c r="D1667" i="1"/>
  <c r="B1670" i="1"/>
  <c r="D1669" i="1"/>
  <c r="B1671" i="1"/>
  <c r="D1670" i="1"/>
  <c r="B1672" i="1"/>
  <c r="B1673" i="1"/>
  <c r="D1671" i="1"/>
  <c r="D1672" i="1"/>
  <c r="B1674" i="1"/>
  <c r="B1675" i="1"/>
  <c r="D1673" i="1"/>
  <c r="D1674" i="1"/>
  <c r="B1676" i="1"/>
  <c r="B1677" i="1"/>
  <c r="D1675" i="1"/>
  <c r="D1676" i="1"/>
  <c r="B1678" i="1"/>
  <c r="B1679" i="1"/>
  <c r="D1677" i="1"/>
  <c r="D1678" i="1"/>
  <c r="B1680" i="1"/>
  <c r="B1681" i="1"/>
  <c r="D1679" i="1"/>
  <c r="B1682" i="1"/>
  <c r="D1680" i="1"/>
  <c r="B1683" i="1"/>
  <c r="D1681" i="1"/>
  <c r="B1684" i="1"/>
  <c r="D1682" i="1"/>
  <c r="B1685" i="1"/>
  <c r="D1683" i="1"/>
  <c r="B1686" i="1"/>
  <c r="D1684" i="1"/>
  <c r="B1687" i="1"/>
  <c r="D1686" i="1"/>
  <c r="D1685" i="1"/>
  <c r="B1688" i="1"/>
  <c r="D1687" i="1"/>
  <c r="B1689" i="1"/>
  <c r="D1688" i="1"/>
  <c r="B1690" i="1"/>
  <c r="B1691" i="1"/>
  <c r="D1689" i="1"/>
  <c r="D1690" i="1"/>
  <c r="B1692" i="1"/>
  <c r="B1693" i="1"/>
  <c r="D1691" i="1"/>
  <c r="D1692" i="1"/>
  <c r="B1694" i="1"/>
  <c r="B1695" i="1"/>
  <c r="D1693" i="1"/>
  <c r="D1694" i="1"/>
  <c r="B1696" i="1"/>
  <c r="B1697" i="1"/>
  <c r="D1695" i="1"/>
  <c r="B1698" i="1"/>
  <c r="D1696" i="1"/>
  <c r="B1699" i="1"/>
  <c r="D1697" i="1"/>
  <c r="D1698" i="1"/>
  <c r="B1700" i="1"/>
  <c r="B1701" i="1"/>
  <c r="D1699" i="1"/>
  <c r="B1702" i="1"/>
  <c r="D1700" i="1"/>
  <c r="B1703" i="1"/>
  <c r="D1701" i="1"/>
  <c r="B1704" i="1"/>
  <c r="D1703" i="1"/>
  <c r="D1702" i="1"/>
  <c r="B1705" i="1"/>
  <c r="D1704" i="1"/>
  <c r="B1706" i="1"/>
  <c r="B1707" i="1"/>
  <c r="D1706" i="1"/>
  <c r="D1705" i="1"/>
  <c r="B1708" i="1"/>
  <c r="D1707" i="1"/>
  <c r="B1709" i="1"/>
  <c r="B1710" i="1"/>
  <c r="D1709" i="1"/>
  <c r="D1708" i="1"/>
  <c r="B1711" i="1"/>
  <c r="D1710" i="1"/>
  <c r="B1712" i="1"/>
  <c r="B1713" i="1"/>
  <c r="D1712" i="1"/>
  <c r="D1711" i="1"/>
  <c r="B1714" i="1"/>
  <c r="D1713" i="1"/>
  <c r="B1715" i="1"/>
  <c r="D1714" i="1"/>
  <c r="B1716" i="1"/>
  <c r="B1717" i="1"/>
  <c r="D1715" i="1"/>
  <c r="B1718" i="1"/>
  <c r="D1717" i="1"/>
  <c r="D1716" i="1"/>
  <c r="B1719" i="1"/>
  <c r="D1718" i="1"/>
  <c r="B1720" i="1"/>
  <c r="B1721" i="1"/>
  <c r="D1719" i="1"/>
  <c r="D1720" i="1"/>
  <c r="B1722" i="1"/>
  <c r="B1723" i="1"/>
  <c r="D1721" i="1"/>
  <c r="B1724" i="1"/>
  <c r="D1723" i="1"/>
  <c r="D1722" i="1"/>
  <c r="B1725" i="1"/>
  <c r="B1726" i="1"/>
  <c r="D1724" i="1"/>
  <c r="B1727" i="1"/>
  <c r="D1726" i="1"/>
  <c r="D1725" i="1"/>
  <c r="B1728" i="1"/>
  <c r="D1727" i="1"/>
  <c r="B1729" i="1"/>
  <c r="D1728" i="1"/>
  <c r="B1730" i="1"/>
  <c r="B1731" i="1"/>
  <c r="D1730" i="1"/>
  <c r="D1729" i="1"/>
  <c r="B1732" i="1"/>
  <c r="D1731" i="1"/>
  <c r="B1733" i="1"/>
  <c r="B1734" i="1"/>
  <c r="D1732" i="1"/>
  <c r="B1735" i="1"/>
  <c r="D1733" i="1"/>
  <c r="D1734" i="1"/>
  <c r="B1736" i="1"/>
  <c r="B1737" i="1"/>
  <c r="D1736" i="1"/>
  <c r="D1735" i="1"/>
  <c r="B1738" i="1"/>
  <c r="B1739" i="1"/>
  <c r="D1737" i="1"/>
  <c r="B1740" i="1"/>
  <c r="D1739" i="1"/>
  <c r="D1738" i="1"/>
  <c r="B1741" i="1"/>
  <c r="B1742" i="1"/>
  <c r="D1740" i="1"/>
  <c r="B1743" i="1"/>
  <c r="D1741" i="1"/>
  <c r="B1744" i="1"/>
  <c r="D1742" i="1"/>
  <c r="D1743" i="1"/>
  <c r="B1745" i="1"/>
  <c r="B1746" i="1"/>
  <c r="D1744" i="1"/>
  <c r="B1747" i="1"/>
  <c r="D1746" i="1"/>
  <c r="D1745" i="1"/>
  <c r="B1748" i="1"/>
  <c r="B1749" i="1"/>
  <c r="D1747" i="1"/>
  <c r="B1750" i="1"/>
  <c r="D1748" i="1"/>
  <c r="B1751" i="1"/>
  <c r="D1749" i="1"/>
  <c r="B1752" i="1"/>
  <c r="D1750" i="1"/>
  <c r="D1751" i="1"/>
  <c r="B1753" i="1"/>
  <c r="B1754" i="1"/>
  <c r="D1752" i="1"/>
  <c r="D1753" i="1"/>
  <c r="B1755" i="1"/>
  <c r="B1756" i="1"/>
  <c r="D1754" i="1"/>
  <c r="B1757" i="1"/>
  <c r="D1755" i="1"/>
  <c r="B1758" i="1"/>
  <c r="D1756" i="1"/>
  <c r="B1759" i="1"/>
  <c r="D1758" i="1"/>
  <c r="D1757" i="1"/>
  <c r="B1760" i="1"/>
  <c r="D1759" i="1"/>
  <c r="B1761" i="1"/>
  <c r="B1762" i="1"/>
  <c r="D1760" i="1"/>
  <c r="D1761" i="1"/>
  <c r="B1763" i="1"/>
  <c r="B1764" i="1"/>
  <c r="D1763" i="1"/>
  <c r="D1762" i="1"/>
  <c r="B1765" i="1"/>
  <c r="B1766" i="1"/>
  <c r="D1764" i="1"/>
  <c r="B1767" i="1"/>
  <c r="D1765" i="1"/>
  <c r="B1768" i="1"/>
  <c r="D1766" i="1"/>
  <c r="B1769" i="1"/>
  <c r="D1768" i="1"/>
  <c r="D1767" i="1"/>
  <c r="B1770" i="1"/>
  <c r="B1771" i="1"/>
  <c r="D1769" i="1"/>
  <c r="B1772" i="1"/>
  <c r="D1771" i="1"/>
  <c r="D1770" i="1"/>
  <c r="B1773" i="1"/>
  <c r="B1774" i="1"/>
  <c r="D1772" i="1"/>
  <c r="B1775" i="1"/>
  <c r="D1773" i="1"/>
  <c r="B1776" i="1"/>
  <c r="D1775" i="1"/>
  <c r="D1774" i="1"/>
  <c r="B1777" i="1"/>
  <c r="D1776" i="1"/>
  <c r="B1778" i="1"/>
  <c r="B1779" i="1"/>
  <c r="D1777" i="1"/>
  <c r="D1778" i="1"/>
  <c r="B1780" i="1"/>
  <c r="B1781" i="1"/>
  <c r="D1779" i="1"/>
  <c r="D1780" i="1"/>
  <c r="B1782" i="1"/>
  <c r="B1783" i="1"/>
  <c r="D1781" i="1"/>
  <c r="D1782" i="1"/>
  <c r="B1784" i="1"/>
  <c r="B1785" i="1"/>
  <c r="D1784" i="1"/>
  <c r="D1783" i="1"/>
  <c r="B1786" i="1"/>
  <c r="D1785" i="1"/>
  <c r="B1787" i="1"/>
  <c r="D1786" i="1"/>
  <c r="B1788" i="1"/>
  <c r="D1787" i="1"/>
  <c r="B1789" i="1"/>
  <c r="B1790" i="1"/>
  <c r="D1788" i="1"/>
  <c r="D1789" i="1"/>
  <c r="B1791" i="1"/>
  <c r="B1792" i="1"/>
  <c r="D1790" i="1"/>
  <c r="B1793" i="1"/>
  <c r="D1792" i="1"/>
  <c r="D1791" i="1"/>
  <c r="B1794" i="1"/>
  <c r="D1793" i="1"/>
  <c r="B1795" i="1"/>
  <c r="D1794" i="1"/>
  <c r="B1796" i="1"/>
  <c r="D1795" i="1"/>
  <c r="B1797" i="1"/>
  <c r="B1798" i="1"/>
  <c r="D1797" i="1"/>
  <c r="D1796" i="1"/>
  <c r="B1799" i="1"/>
  <c r="D1798" i="1"/>
  <c r="B1800" i="1"/>
  <c r="B1801" i="1"/>
  <c r="D1799" i="1"/>
  <c r="B1802" i="1"/>
  <c r="D1800" i="1"/>
  <c r="B1803" i="1"/>
  <c r="D1801" i="1"/>
  <c r="B1804" i="1"/>
  <c r="D1803" i="1"/>
  <c r="D1802" i="1"/>
  <c r="B1805" i="1"/>
  <c r="B1806" i="1"/>
  <c r="D1804" i="1"/>
  <c r="B1807" i="1"/>
  <c r="D1805" i="1"/>
  <c r="B1808" i="1"/>
  <c r="D1807" i="1"/>
  <c r="D1806" i="1"/>
  <c r="B1809" i="1"/>
  <c r="D1808" i="1"/>
  <c r="B1810" i="1"/>
  <c r="D1809" i="1"/>
  <c r="B1811" i="1"/>
  <c r="B1812" i="1"/>
  <c r="D1810" i="1"/>
  <c r="B1813" i="1"/>
  <c r="D1811" i="1"/>
  <c r="B1814" i="1"/>
  <c r="D1812" i="1"/>
  <c r="B1815" i="1"/>
  <c r="D1814" i="1"/>
  <c r="D1813" i="1"/>
  <c r="B1816" i="1"/>
  <c r="D1815" i="1"/>
  <c r="B1817" i="1"/>
  <c r="D1816" i="1"/>
  <c r="B1818" i="1"/>
  <c r="D1817" i="1"/>
  <c r="B1819" i="1"/>
  <c r="D1818" i="1"/>
  <c r="B1820" i="1"/>
  <c r="D1819" i="1"/>
  <c r="B1821" i="1"/>
  <c r="B1822" i="1"/>
  <c r="D1820" i="1"/>
  <c r="B1823" i="1"/>
  <c r="D1822" i="1"/>
  <c r="D1821" i="1"/>
  <c r="B1824" i="1"/>
  <c r="D1823" i="1"/>
  <c r="B1825" i="1"/>
  <c r="B1826" i="1"/>
  <c r="D1824" i="1"/>
  <c r="D1825" i="1"/>
  <c r="B1827" i="1"/>
  <c r="B1828" i="1"/>
  <c r="D1826" i="1"/>
  <c r="B1829" i="1"/>
  <c r="D1827" i="1"/>
  <c r="B1830" i="1"/>
  <c r="D1829" i="1"/>
  <c r="D1828" i="1"/>
  <c r="B1831" i="1"/>
  <c r="D1830" i="1"/>
  <c r="B1832" i="1"/>
  <c r="B1833" i="1"/>
  <c r="D1831" i="1"/>
  <c r="D1832" i="1"/>
  <c r="B1834" i="1"/>
  <c r="D1833" i="1"/>
  <c r="B1835" i="1"/>
  <c r="D1834" i="1"/>
  <c r="B1836" i="1"/>
  <c r="D1835" i="1"/>
  <c r="B1837" i="1"/>
  <c r="D1836" i="1"/>
  <c r="B1838" i="1"/>
  <c r="D1837" i="1"/>
  <c r="B1839" i="1"/>
  <c r="D1838" i="1"/>
  <c r="B1840" i="1"/>
  <c r="D1839" i="1"/>
  <c r="B1841" i="1"/>
  <c r="D1840" i="1"/>
  <c r="B1842" i="1"/>
  <c r="D1841" i="1"/>
  <c r="B1843" i="1"/>
  <c r="D1842" i="1"/>
  <c r="B1844" i="1"/>
  <c r="D1843" i="1"/>
  <c r="B1845" i="1"/>
  <c r="D1844" i="1"/>
  <c r="B1846" i="1"/>
  <c r="D1845" i="1"/>
  <c r="B1847" i="1"/>
  <c r="B1848" i="1"/>
  <c r="D1846" i="1"/>
  <c r="B1849" i="1"/>
  <c r="D1847" i="1"/>
  <c r="D1848" i="1"/>
  <c r="B1850" i="1"/>
  <c r="D1849" i="1"/>
  <c r="B1851" i="1"/>
  <c r="D1850" i="1"/>
  <c r="B1852" i="1"/>
  <c r="B1853" i="1"/>
  <c r="D1851" i="1"/>
  <c r="B1854" i="1"/>
  <c r="D1852" i="1"/>
  <c r="B1855" i="1"/>
  <c r="D1853" i="1"/>
  <c r="D1854" i="1"/>
  <c r="B1856" i="1"/>
  <c r="B1857" i="1"/>
  <c r="D1855" i="1"/>
  <c r="B1858" i="1"/>
  <c r="D1856" i="1"/>
  <c r="D1857" i="1"/>
  <c r="B1859" i="1"/>
  <c r="B1860" i="1"/>
  <c r="D1859" i="1"/>
  <c r="D1858" i="1"/>
  <c r="B1861" i="1"/>
  <c r="D1860" i="1"/>
  <c r="B1862" i="1"/>
  <c r="D1861" i="1"/>
  <c r="B1863" i="1"/>
  <c r="B1864" i="1"/>
  <c r="D1862" i="1"/>
  <c r="B1865" i="1"/>
  <c r="D1863" i="1"/>
  <c r="B1866" i="1"/>
  <c r="D1865" i="1"/>
  <c r="D1864" i="1"/>
  <c r="B1867" i="1"/>
  <c r="D1866" i="1"/>
  <c r="B1868" i="1"/>
  <c r="B1869" i="1"/>
  <c r="D1868" i="1"/>
  <c r="D1867" i="1"/>
  <c r="B1870" i="1"/>
  <c r="D1869" i="1"/>
  <c r="B1871" i="1"/>
  <c r="B1872" i="1"/>
  <c r="D1870" i="1"/>
  <c r="B1873" i="1"/>
  <c r="D1872" i="1"/>
  <c r="D1871" i="1"/>
  <c r="B1874" i="1"/>
  <c r="D1873" i="1"/>
  <c r="B1875" i="1"/>
  <c r="B1876" i="1"/>
  <c r="D1875" i="1"/>
  <c r="D1874" i="1"/>
  <c r="B1877" i="1"/>
  <c r="B1878" i="1"/>
  <c r="D1876" i="1"/>
  <c r="B1879" i="1"/>
  <c r="D1878" i="1"/>
  <c r="D1877" i="1"/>
  <c r="B1880" i="1"/>
  <c r="B1881" i="1"/>
  <c r="D1879" i="1"/>
  <c r="B1882" i="1"/>
  <c r="D1881" i="1"/>
  <c r="D1880" i="1"/>
  <c r="B1883" i="1"/>
  <c r="D1882" i="1"/>
  <c r="B1884" i="1"/>
  <c r="B1885" i="1"/>
  <c r="D1883" i="1"/>
  <c r="B1886" i="1"/>
  <c r="D1884" i="1"/>
  <c r="D1885" i="1"/>
  <c r="B1887" i="1"/>
  <c r="B1888" i="1"/>
  <c r="D1886" i="1"/>
  <c r="D1887" i="1"/>
  <c r="B1889" i="1"/>
  <c r="B1890" i="1"/>
  <c r="D1888" i="1"/>
  <c r="D1889" i="1"/>
  <c r="B1891" i="1"/>
  <c r="B1892" i="1"/>
  <c r="D1890" i="1"/>
  <c r="B1893" i="1"/>
  <c r="D1891" i="1"/>
  <c r="B1894" i="1"/>
  <c r="D1892" i="1"/>
  <c r="B1895" i="1"/>
  <c r="D1894" i="1"/>
  <c r="D1893" i="1"/>
  <c r="B1896" i="1"/>
  <c r="B1897" i="1"/>
  <c r="D1895" i="1"/>
  <c r="D1896" i="1"/>
  <c r="B1898" i="1"/>
  <c r="B1899" i="1"/>
  <c r="D1897" i="1"/>
  <c r="B1900" i="1"/>
  <c r="D1899" i="1"/>
  <c r="D1898" i="1"/>
  <c r="B1901" i="1"/>
  <c r="D1900" i="1"/>
  <c r="B1902" i="1"/>
  <c r="D1901" i="1"/>
  <c r="B1903" i="1"/>
  <c r="B1904" i="1"/>
  <c r="D1902" i="1"/>
  <c r="D1903" i="1"/>
  <c r="B1905" i="1"/>
  <c r="B1906" i="1"/>
  <c r="D1905" i="1"/>
  <c r="D1904" i="1"/>
  <c r="B1907" i="1"/>
  <c r="D1906" i="1"/>
  <c r="B1908" i="1"/>
  <c r="B1909" i="1"/>
  <c r="D1908" i="1"/>
  <c r="D1907" i="1"/>
  <c r="B1910" i="1"/>
  <c r="B1911" i="1"/>
  <c r="D1909" i="1"/>
  <c r="B1912" i="1"/>
  <c r="D1911" i="1"/>
  <c r="D1910" i="1"/>
  <c r="B1913" i="1"/>
  <c r="D1912" i="1"/>
  <c r="B1914" i="1"/>
  <c r="D1913" i="1"/>
  <c r="B1915" i="1"/>
  <c r="D1914" i="1"/>
  <c r="B1916" i="1"/>
  <c r="D1915" i="1"/>
  <c r="B1917" i="1"/>
  <c r="B1918" i="1"/>
  <c r="D1916" i="1"/>
  <c r="D1917" i="1"/>
  <c r="B1919" i="1"/>
  <c r="D1918" i="1"/>
  <c r="B1920" i="1"/>
  <c r="D1919" i="1"/>
  <c r="B1921" i="1"/>
  <c r="D1920" i="1"/>
  <c r="B1922" i="1"/>
  <c r="B1923" i="1"/>
  <c r="D1921" i="1"/>
  <c r="B1924" i="1"/>
  <c r="D1923" i="1"/>
  <c r="D1922" i="1"/>
  <c r="B1925" i="1"/>
  <c r="D1924" i="1"/>
  <c r="B1926" i="1"/>
  <c r="B1927" i="1"/>
  <c r="D1925" i="1"/>
  <c r="D1926" i="1"/>
  <c r="B1928" i="1"/>
  <c r="B1929" i="1"/>
  <c r="D1928" i="1"/>
  <c r="D1927" i="1"/>
  <c r="B1930" i="1"/>
  <c r="D1929" i="1"/>
  <c r="B1931" i="1"/>
  <c r="D1930" i="1"/>
  <c r="B1932" i="1"/>
  <c r="D1931" i="1"/>
  <c r="B1933" i="1"/>
  <c r="B1934" i="1"/>
  <c r="D1933" i="1"/>
  <c r="D1932" i="1"/>
  <c r="B1935" i="1"/>
  <c r="D1934" i="1"/>
  <c r="B1936" i="1"/>
  <c r="D1935" i="1"/>
  <c r="B1937" i="1"/>
  <c r="D1936" i="1"/>
  <c r="B1938" i="1"/>
  <c r="B1939" i="1"/>
  <c r="D1937" i="1"/>
  <c r="B1940" i="1"/>
  <c r="D1939" i="1"/>
  <c r="D1938" i="1"/>
  <c r="B1941" i="1"/>
  <c r="D1940" i="1"/>
  <c r="B1942" i="1"/>
  <c r="D1941" i="1"/>
  <c r="B1943" i="1"/>
  <c r="D1942" i="1"/>
  <c r="B1944" i="1"/>
  <c r="D1943" i="1"/>
  <c r="B1945" i="1"/>
  <c r="B1946" i="1"/>
  <c r="D1945" i="1"/>
  <c r="D1944" i="1"/>
  <c r="B1947" i="1"/>
  <c r="D1946" i="1"/>
  <c r="B1948" i="1"/>
  <c r="B1949" i="1"/>
  <c r="D1948" i="1"/>
  <c r="D1947" i="1"/>
  <c r="B1950" i="1"/>
  <c r="D1949" i="1"/>
  <c r="B1951" i="1"/>
  <c r="D1950" i="1"/>
  <c r="B1952" i="1"/>
  <c r="D1951" i="1"/>
  <c r="B1953" i="1"/>
  <c r="D1952" i="1"/>
  <c r="B1954" i="1"/>
  <c r="B1955" i="1"/>
  <c r="D1953" i="1"/>
  <c r="B1956" i="1"/>
  <c r="D1954" i="1"/>
  <c r="B1957" i="1"/>
  <c r="D1955" i="1"/>
  <c r="B1958" i="1"/>
  <c r="D1956" i="1"/>
  <c r="B1959" i="1"/>
  <c r="D1958" i="1"/>
  <c r="D1957" i="1"/>
  <c r="B1960" i="1"/>
  <c r="D1959" i="1"/>
  <c r="B1961" i="1"/>
  <c r="B1962" i="1"/>
  <c r="D1960" i="1"/>
  <c r="D1961" i="1"/>
  <c r="B1963" i="1"/>
  <c r="B1964" i="1"/>
  <c r="D1963" i="1"/>
  <c r="D1962" i="1"/>
  <c r="B1965" i="1"/>
  <c r="D1964" i="1"/>
  <c r="B1966" i="1"/>
  <c r="B1967" i="1"/>
  <c r="D1966" i="1"/>
  <c r="D1965" i="1"/>
  <c r="B1968" i="1"/>
  <c r="D1967" i="1"/>
  <c r="B1969" i="1"/>
  <c r="B1970" i="1"/>
  <c r="D1968" i="1"/>
  <c r="B1971" i="1"/>
  <c r="D1970" i="1"/>
  <c r="D1969" i="1"/>
  <c r="B1972" i="1"/>
  <c r="B1973" i="1"/>
  <c r="D1971" i="1"/>
  <c r="B1974" i="1"/>
  <c r="D1972" i="1"/>
  <c r="B1975" i="1"/>
  <c r="D1974" i="1"/>
  <c r="D1973" i="1"/>
  <c r="B1976" i="1"/>
  <c r="D1975" i="1"/>
  <c r="B1977" i="1"/>
  <c r="B1978" i="1"/>
  <c r="D1976" i="1"/>
  <c r="D1977" i="1"/>
  <c r="B1979" i="1"/>
  <c r="B1980" i="1"/>
  <c r="D1978" i="1"/>
  <c r="D1979" i="1"/>
  <c r="B1981" i="1"/>
  <c r="B1982" i="1"/>
  <c r="D1980" i="1"/>
  <c r="D1981" i="1"/>
  <c r="B1983" i="1"/>
  <c r="B1984" i="1"/>
  <c r="D1982" i="1"/>
  <c r="D1983" i="1"/>
  <c r="B1985" i="1"/>
  <c r="B1986" i="1"/>
  <c r="D1984" i="1"/>
  <c r="B1987" i="1"/>
  <c r="D1985" i="1"/>
  <c r="B1988" i="1"/>
  <c r="D1986" i="1"/>
  <c r="D1987" i="1"/>
  <c r="B1989" i="1"/>
  <c r="B1990" i="1"/>
  <c r="D1989" i="1"/>
  <c r="D1988" i="1"/>
  <c r="B1991" i="1"/>
  <c r="B1992" i="1"/>
  <c r="D1990" i="1"/>
  <c r="B1993" i="1"/>
  <c r="D1991" i="1"/>
  <c r="B1994" i="1"/>
  <c r="D1992" i="1"/>
  <c r="B1995" i="1"/>
  <c r="D1994" i="1"/>
  <c r="D1993" i="1"/>
  <c r="B1996" i="1"/>
  <c r="D1995" i="1"/>
  <c r="B1997" i="1"/>
  <c r="B1998" i="1"/>
  <c r="D1997" i="1"/>
  <c r="D1996" i="1"/>
  <c r="B1999" i="1"/>
  <c r="B2000" i="1"/>
  <c r="D1998" i="1"/>
  <c r="B2001" i="1"/>
  <c r="D1999" i="1"/>
  <c r="B2002" i="1"/>
  <c r="D2001" i="1"/>
  <c r="D2000" i="1"/>
  <c r="B2003" i="1"/>
  <c r="D2002" i="1"/>
  <c r="B2004" i="1"/>
  <c r="B2005" i="1"/>
  <c r="D2003" i="1"/>
  <c r="B2006" i="1"/>
  <c r="D2005" i="1"/>
  <c r="D2004" i="1"/>
  <c r="B2007" i="1"/>
  <c r="D2006" i="1"/>
  <c r="B2008" i="1"/>
  <c r="B2009" i="1"/>
  <c r="D2008" i="1"/>
  <c r="D2007" i="1"/>
  <c r="B2010" i="1"/>
  <c r="D2009" i="1"/>
  <c r="B2011" i="1"/>
  <c r="D2010" i="1"/>
  <c r="B2012" i="1"/>
  <c r="D2011" i="1"/>
  <c r="B2013" i="1"/>
  <c r="D2012" i="1"/>
  <c r="B2014" i="1"/>
  <c r="D2013" i="1"/>
  <c r="B2015" i="1"/>
  <c r="B2016" i="1"/>
  <c r="D2014" i="1"/>
  <c r="B2017" i="1"/>
  <c r="D2015" i="1"/>
  <c r="B2018" i="1"/>
  <c r="D2016" i="1"/>
  <c r="B2019" i="1"/>
  <c r="D2018" i="1"/>
  <c r="D2017" i="1"/>
  <c r="B2020" i="1"/>
  <c r="D2019" i="1"/>
  <c r="B2021" i="1"/>
  <c r="B2022" i="1"/>
  <c r="D2021" i="1"/>
  <c r="D2020" i="1"/>
  <c r="B2023" i="1"/>
  <c r="B2024" i="1"/>
  <c r="D2023" i="1"/>
  <c r="D2022" i="1"/>
  <c r="B2025" i="1"/>
  <c r="D2024" i="1"/>
  <c r="B2026" i="1"/>
  <c r="D2025" i="1"/>
  <c r="B2027" i="1"/>
  <c r="B2028" i="1"/>
  <c r="D2026" i="1"/>
  <c r="D2027" i="1"/>
  <c r="B2029" i="1"/>
  <c r="B2030" i="1"/>
  <c r="D2029" i="1"/>
  <c r="D2028" i="1"/>
  <c r="B2031" i="1"/>
  <c r="D2030" i="1"/>
  <c r="B2033" i="1"/>
  <c r="B15" i="1"/>
  <c r="B2032" i="1"/>
  <c r="D2031" i="1"/>
  <c r="B14" i="1"/>
  <c r="B16" i="1"/>
  <c r="B17" i="1"/>
  <c r="D2032" i="1"/>
  <c r="D2033" i="1"/>
</calcChain>
</file>

<file path=xl/sharedStrings.xml><?xml version="1.0" encoding="utf-8"?>
<sst xmlns="http://schemas.openxmlformats.org/spreadsheetml/2006/main" count="16" uniqueCount="16">
  <si>
    <t>Payment in $</t>
  </si>
  <si>
    <t>Interest rate</t>
  </si>
  <si>
    <t>Number of payments per year</t>
  </si>
  <si>
    <t>Present Value</t>
  </si>
  <si>
    <t>Maturity in years</t>
  </si>
  <si>
    <t>Number of payments, total</t>
  </si>
  <si>
    <t>Capital Gains</t>
  </si>
  <si>
    <t>Inc. Cap. Gain</t>
  </si>
  <si>
    <t>Interest rate, stated</t>
  </si>
  <si>
    <t>Details of the bond:</t>
  </si>
  <si>
    <t>Returns on the above bond if interest rates change to:</t>
  </si>
  <si>
    <t>How many periods into the future?</t>
  </si>
  <si>
    <t>You must input data into cells shaded…</t>
  </si>
  <si>
    <t>Interest rates change to (min of -10% to max of 10%)?</t>
  </si>
  <si>
    <t>CFA Institute's Capital Gains on a Par Value Bond at Various Interest Rates</t>
  </si>
  <si>
    <t>Par value in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</si>
</sst>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%"/>
    <numFmt numFmtId="165" formatCode="_(&quot;$&quot;* #,##0.000_);_(&quot;$&quot;* \(#,##0.0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2" xfId="0" applyFill="1" applyBorder="1"/>
    <xf numFmtId="0" fontId="0" fillId="2" borderId="4" xfId="0" applyFill="1" applyBorder="1"/>
    <xf numFmtId="0" fontId="0" fillId="2" borderId="1" xfId="0" applyFill="1" applyBorder="1"/>
    <xf numFmtId="165" fontId="0" fillId="4" borderId="1" xfId="1" applyNumberFormat="1" applyFont="1" applyFill="1" applyBorder="1"/>
    <xf numFmtId="0" fontId="2" fillId="2" borderId="4" xfId="0" applyFont="1" applyFill="1" applyBorder="1"/>
    <xf numFmtId="0" fontId="2" fillId="2" borderId="3" xfId="0" applyFont="1" applyFill="1" applyBorder="1"/>
    <xf numFmtId="0" fontId="0" fillId="4" borderId="1" xfId="0" applyFill="1" applyBorder="1"/>
    <xf numFmtId="8" fontId="2" fillId="4" borderId="3" xfId="0" applyNumberFormat="1" applyFont="1" applyFill="1" applyBorder="1"/>
    <xf numFmtId="10" fontId="2" fillId="4" borderId="4" xfId="2" applyNumberFormat="1" applyFont="1" applyFill="1" applyBorder="1"/>
    <xf numFmtId="10" fontId="2" fillId="4" borderId="3" xfId="2" applyNumberFormat="1" applyFont="1" applyFill="1" applyBorder="1"/>
    <xf numFmtId="0" fontId="3" fillId="5" borderId="0" xfId="0" applyFont="1" applyFill="1"/>
    <xf numFmtId="0" fontId="0" fillId="5" borderId="0" xfId="0" applyFill="1"/>
    <xf numFmtId="0" fontId="3" fillId="5" borderId="0" xfId="0" applyFont="1" applyFill="1" applyBorder="1"/>
    <xf numFmtId="0" fontId="0" fillId="5" borderId="0" xfId="0" applyFill="1" applyAlignment="1">
      <alignment horizontal="center"/>
    </xf>
    <xf numFmtId="10" fontId="0" fillId="5" borderId="0" xfId="2" applyNumberFormat="1" applyFont="1" applyFill="1"/>
    <xf numFmtId="8" fontId="0" fillId="5" borderId="0" xfId="0" applyNumberFormat="1" applyFill="1"/>
    <xf numFmtId="10" fontId="0" fillId="5" borderId="0" xfId="0" applyNumberFormat="1" applyFill="1"/>
    <xf numFmtId="0" fontId="0" fillId="2" borderId="2" xfId="0" applyFont="1" applyFill="1" applyBorder="1"/>
    <xf numFmtId="0" fontId="0" fillId="2" borderId="4" xfId="0" applyFont="1" applyFill="1" applyBorder="1"/>
    <xf numFmtId="0" fontId="0" fillId="5" borderId="0" xfId="0" applyFill="1" applyAlignment="1">
      <alignment horizontal="right"/>
    </xf>
    <xf numFmtId="0" fontId="0" fillId="3" borderId="1" xfId="0" applyFill="1" applyBorder="1"/>
    <xf numFmtId="44" fontId="0" fillId="3" borderId="2" xfId="1" applyFont="1" applyFill="1" applyBorder="1" applyProtection="1">
      <protection locked="0"/>
    </xf>
    <xf numFmtId="164" fontId="0" fillId="3" borderId="4" xfId="2" applyNumberFormat="1" applyFont="1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" xfId="0" applyFont="1" applyFill="1" applyBorder="1" applyProtection="1">
      <protection locked="0"/>
    </xf>
    <xf numFmtId="10" fontId="1" fillId="3" borderId="4" xfId="2" applyNumberFormat="1" applyFont="1" applyFill="1" applyBorder="1" applyProtection="1"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Capital Gains at Indicated Interest Rate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'Capital Gains'!$B$32</c:f>
              <c:strCache>
                <c:ptCount val="1"/>
                <c:pt idx="0">
                  <c:v>Capital Gains</c:v>
                </c:pt>
              </c:strCache>
            </c:strRef>
          </c:tx>
          <c:marker>
            <c:symbol val="none"/>
          </c:marker>
          <c:cat>
            <c:numRef>
              <c:f>'Capital Gains'!$A$33:$A$2033</c:f>
              <c:numCache>
                <c:formatCode>0.00%</c:formatCode>
                <c:ptCount val="2001"/>
                <c:pt idx="0">
                  <c:v>-0.1</c:v>
                </c:pt>
                <c:pt idx="1">
                  <c:v>-0.0999</c:v>
                </c:pt>
                <c:pt idx="2">
                  <c:v>-0.0998</c:v>
                </c:pt>
                <c:pt idx="3">
                  <c:v>-0.0997</c:v>
                </c:pt>
                <c:pt idx="4">
                  <c:v>-0.0996</c:v>
                </c:pt>
                <c:pt idx="5">
                  <c:v>-0.0995</c:v>
                </c:pt>
                <c:pt idx="6">
                  <c:v>-0.0994</c:v>
                </c:pt>
                <c:pt idx="7">
                  <c:v>-0.0993</c:v>
                </c:pt>
                <c:pt idx="8">
                  <c:v>-0.0992</c:v>
                </c:pt>
                <c:pt idx="9">
                  <c:v>-0.0991</c:v>
                </c:pt>
                <c:pt idx="10">
                  <c:v>-0.099</c:v>
                </c:pt>
                <c:pt idx="11">
                  <c:v>-0.0988999999999999</c:v>
                </c:pt>
                <c:pt idx="12">
                  <c:v>-0.0987999999999999</c:v>
                </c:pt>
                <c:pt idx="13">
                  <c:v>-0.0986999999999999</c:v>
                </c:pt>
                <c:pt idx="14">
                  <c:v>-0.0985999999999999</c:v>
                </c:pt>
                <c:pt idx="15">
                  <c:v>-0.0984999999999999</c:v>
                </c:pt>
                <c:pt idx="16">
                  <c:v>-0.0983999999999999</c:v>
                </c:pt>
                <c:pt idx="17">
                  <c:v>-0.0982999999999999</c:v>
                </c:pt>
                <c:pt idx="18">
                  <c:v>-0.0981999999999999</c:v>
                </c:pt>
                <c:pt idx="19">
                  <c:v>-0.0980999999999999</c:v>
                </c:pt>
                <c:pt idx="20">
                  <c:v>-0.0979999999999999</c:v>
                </c:pt>
                <c:pt idx="21">
                  <c:v>-0.0978999999999999</c:v>
                </c:pt>
                <c:pt idx="22">
                  <c:v>-0.0977999999999999</c:v>
                </c:pt>
                <c:pt idx="23">
                  <c:v>-0.0976999999999999</c:v>
                </c:pt>
                <c:pt idx="24">
                  <c:v>-0.0975999999999999</c:v>
                </c:pt>
                <c:pt idx="25">
                  <c:v>-0.0974999999999999</c:v>
                </c:pt>
                <c:pt idx="26">
                  <c:v>-0.0973999999999999</c:v>
                </c:pt>
                <c:pt idx="27">
                  <c:v>-0.0972999999999999</c:v>
                </c:pt>
                <c:pt idx="28">
                  <c:v>-0.0971999999999999</c:v>
                </c:pt>
                <c:pt idx="29">
                  <c:v>-0.0970999999999999</c:v>
                </c:pt>
                <c:pt idx="30">
                  <c:v>-0.0969999999999999</c:v>
                </c:pt>
                <c:pt idx="31">
                  <c:v>-0.0968999999999999</c:v>
                </c:pt>
                <c:pt idx="32">
                  <c:v>-0.0967999999999999</c:v>
                </c:pt>
                <c:pt idx="33">
                  <c:v>-0.0966999999999999</c:v>
                </c:pt>
                <c:pt idx="34">
                  <c:v>-0.0965999999999999</c:v>
                </c:pt>
                <c:pt idx="35">
                  <c:v>-0.0964999999999999</c:v>
                </c:pt>
                <c:pt idx="36">
                  <c:v>-0.0963999999999999</c:v>
                </c:pt>
                <c:pt idx="37">
                  <c:v>-0.0962999999999999</c:v>
                </c:pt>
                <c:pt idx="38">
                  <c:v>-0.0961999999999999</c:v>
                </c:pt>
                <c:pt idx="39">
                  <c:v>-0.0960999999999999</c:v>
                </c:pt>
                <c:pt idx="40">
                  <c:v>-0.0959999999999999</c:v>
                </c:pt>
                <c:pt idx="41">
                  <c:v>-0.0958999999999999</c:v>
                </c:pt>
                <c:pt idx="42">
                  <c:v>-0.0957999999999999</c:v>
                </c:pt>
                <c:pt idx="43">
                  <c:v>-0.0956999999999999</c:v>
                </c:pt>
                <c:pt idx="44">
                  <c:v>-0.0955999999999999</c:v>
                </c:pt>
                <c:pt idx="45">
                  <c:v>-0.0954999999999999</c:v>
                </c:pt>
                <c:pt idx="46">
                  <c:v>-0.0953999999999998</c:v>
                </c:pt>
                <c:pt idx="47">
                  <c:v>-0.0952999999999998</c:v>
                </c:pt>
                <c:pt idx="48">
                  <c:v>-0.0951999999999998</c:v>
                </c:pt>
                <c:pt idx="49">
                  <c:v>-0.0950999999999998</c:v>
                </c:pt>
                <c:pt idx="50">
                  <c:v>-0.0949999999999998</c:v>
                </c:pt>
                <c:pt idx="51">
                  <c:v>-0.0948999999999998</c:v>
                </c:pt>
                <c:pt idx="52">
                  <c:v>-0.0947999999999998</c:v>
                </c:pt>
                <c:pt idx="53">
                  <c:v>-0.0946999999999998</c:v>
                </c:pt>
                <c:pt idx="54">
                  <c:v>-0.0945999999999998</c:v>
                </c:pt>
                <c:pt idx="55">
                  <c:v>-0.0944999999999998</c:v>
                </c:pt>
                <c:pt idx="56">
                  <c:v>-0.0943999999999998</c:v>
                </c:pt>
                <c:pt idx="57">
                  <c:v>-0.0942999999999998</c:v>
                </c:pt>
                <c:pt idx="58">
                  <c:v>-0.0941999999999998</c:v>
                </c:pt>
                <c:pt idx="59">
                  <c:v>-0.0940999999999998</c:v>
                </c:pt>
                <c:pt idx="60">
                  <c:v>-0.0939999999999998</c:v>
                </c:pt>
                <c:pt idx="61">
                  <c:v>-0.0938999999999998</c:v>
                </c:pt>
                <c:pt idx="62">
                  <c:v>-0.0937999999999998</c:v>
                </c:pt>
                <c:pt idx="63">
                  <c:v>-0.0936999999999998</c:v>
                </c:pt>
                <c:pt idx="64">
                  <c:v>-0.0935999999999998</c:v>
                </c:pt>
                <c:pt idx="65">
                  <c:v>-0.0934999999999998</c:v>
                </c:pt>
                <c:pt idx="66">
                  <c:v>-0.0933999999999998</c:v>
                </c:pt>
                <c:pt idx="67">
                  <c:v>-0.0932999999999998</c:v>
                </c:pt>
                <c:pt idx="68">
                  <c:v>-0.0931999999999998</c:v>
                </c:pt>
                <c:pt idx="69">
                  <c:v>-0.0930999999999998</c:v>
                </c:pt>
                <c:pt idx="70">
                  <c:v>-0.0929999999999998</c:v>
                </c:pt>
                <c:pt idx="71">
                  <c:v>-0.0928999999999998</c:v>
                </c:pt>
                <c:pt idx="72">
                  <c:v>-0.0927999999999998</c:v>
                </c:pt>
                <c:pt idx="73">
                  <c:v>-0.0926999999999998</c:v>
                </c:pt>
                <c:pt idx="74">
                  <c:v>-0.0925999999999998</c:v>
                </c:pt>
                <c:pt idx="75">
                  <c:v>-0.0924999999999998</c:v>
                </c:pt>
                <c:pt idx="76">
                  <c:v>-0.0923999999999998</c:v>
                </c:pt>
                <c:pt idx="77">
                  <c:v>-0.0922999999999998</c:v>
                </c:pt>
                <c:pt idx="78">
                  <c:v>-0.0921999999999998</c:v>
                </c:pt>
                <c:pt idx="79">
                  <c:v>-0.0920999999999998</c:v>
                </c:pt>
                <c:pt idx="80">
                  <c:v>-0.0919999999999998</c:v>
                </c:pt>
                <c:pt idx="81">
                  <c:v>-0.0918999999999997</c:v>
                </c:pt>
                <c:pt idx="82">
                  <c:v>-0.0917999999999997</c:v>
                </c:pt>
                <c:pt idx="83">
                  <c:v>-0.0916999999999997</c:v>
                </c:pt>
                <c:pt idx="84">
                  <c:v>-0.0915999999999997</c:v>
                </c:pt>
                <c:pt idx="85">
                  <c:v>-0.0914999999999997</c:v>
                </c:pt>
                <c:pt idx="86">
                  <c:v>-0.0913999999999997</c:v>
                </c:pt>
                <c:pt idx="87">
                  <c:v>-0.0912999999999997</c:v>
                </c:pt>
                <c:pt idx="88">
                  <c:v>-0.0911999999999997</c:v>
                </c:pt>
                <c:pt idx="89">
                  <c:v>-0.0910999999999997</c:v>
                </c:pt>
                <c:pt idx="90">
                  <c:v>-0.0909999999999997</c:v>
                </c:pt>
                <c:pt idx="91">
                  <c:v>-0.0908999999999997</c:v>
                </c:pt>
                <c:pt idx="92">
                  <c:v>-0.0907999999999997</c:v>
                </c:pt>
                <c:pt idx="93">
                  <c:v>-0.0906999999999997</c:v>
                </c:pt>
                <c:pt idx="94">
                  <c:v>-0.0905999999999997</c:v>
                </c:pt>
                <c:pt idx="95">
                  <c:v>-0.0904999999999997</c:v>
                </c:pt>
                <c:pt idx="96">
                  <c:v>-0.0903999999999997</c:v>
                </c:pt>
                <c:pt idx="97">
                  <c:v>-0.0902999999999997</c:v>
                </c:pt>
                <c:pt idx="98">
                  <c:v>-0.0901999999999997</c:v>
                </c:pt>
                <c:pt idx="99">
                  <c:v>-0.0900999999999997</c:v>
                </c:pt>
                <c:pt idx="100">
                  <c:v>-0.0899999999999997</c:v>
                </c:pt>
                <c:pt idx="101">
                  <c:v>-0.0898999999999997</c:v>
                </c:pt>
                <c:pt idx="102">
                  <c:v>-0.0897999999999997</c:v>
                </c:pt>
                <c:pt idx="103">
                  <c:v>-0.0896999999999997</c:v>
                </c:pt>
                <c:pt idx="104">
                  <c:v>-0.0895999999999997</c:v>
                </c:pt>
                <c:pt idx="105">
                  <c:v>-0.0894999999999997</c:v>
                </c:pt>
                <c:pt idx="106">
                  <c:v>-0.0893999999999997</c:v>
                </c:pt>
                <c:pt idx="107">
                  <c:v>-0.0892999999999997</c:v>
                </c:pt>
                <c:pt idx="108">
                  <c:v>-0.0891999999999997</c:v>
                </c:pt>
                <c:pt idx="109">
                  <c:v>-0.0890999999999997</c:v>
                </c:pt>
                <c:pt idx="110">
                  <c:v>-0.0889999999999997</c:v>
                </c:pt>
                <c:pt idx="111">
                  <c:v>-0.0888999999999997</c:v>
                </c:pt>
                <c:pt idx="112">
                  <c:v>-0.0887999999999997</c:v>
                </c:pt>
                <c:pt idx="113">
                  <c:v>-0.0886999999999997</c:v>
                </c:pt>
                <c:pt idx="114">
                  <c:v>-0.0885999999999997</c:v>
                </c:pt>
                <c:pt idx="115">
                  <c:v>-0.0884999999999997</c:v>
                </c:pt>
                <c:pt idx="116">
                  <c:v>-0.0883999999999997</c:v>
                </c:pt>
                <c:pt idx="117">
                  <c:v>-0.0882999999999997</c:v>
                </c:pt>
                <c:pt idx="118">
                  <c:v>-0.0881999999999997</c:v>
                </c:pt>
                <c:pt idx="119">
                  <c:v>-0.0880999999999996</c:v>
                </c:pt>
                <c:pt idx="120">
                  <c:v>-0.0879999999999996</c:v>
                </c:pt>
                <c:pt idx="121">
                  <c:v>-0.0878999999999996</c:v>
                </c:pt>
                <c:pt idx="122">
                  <c:v>-0.0877999999999996</c:v>
                </c:pt>
                <c:pt idx="123">
                  <c:v>-0.0876999999999996</c:v>
                </c:pt>
                <c:pt idx="124">
                  <c:v>-0.0875999999999996</c:v>
                </c:pt>
                <c:pt idx="125">
                  <c:v>-0.0874999999999996</c:v>
                </c:pt>
                <c:pt idx="126">
                  <c:v>-0.0873999999999996</c:v>
                </c:pt>
                <c:pt idx="127">
                  <c:v>-0.0872999999999996</c:v>
                </c:pt>
                <c:pt idx="128">
                  <c:v>-0.0871999999999996</c:v>
                </c:pt>
                <c:pt idx="129">
                  <c:v>-0.0870999999999996</c:v>
                </c:pt>
                <c:pt idx="130">
                  <c:v>-0.0869999999999996</c:v>
                </c:pt>
                <c:pt idx="131">
                  <c:v>-0.0868999999999996</c:v>
                </c:pt>
                <c:pt idx="132">
                  <c:v>-0.0867999999999996</c:v>
                </c:pt>
                <c:pt idx="133">
                  <c:v>-0.0866999999999996</c:v>
                </c:pt>
                <c:pt idx="134">
                  <c:v>-0.0865999999999996</c:v>
                </c:pt>
                <c:pt idx="135">
                  <c:v>-0.0864999999999996</c:v>
                </c:pt>
                <c:pt idx="136">
                  <c:v>-0.0863999999999996</c:v>
                </c:pt>
                <c:pt idx="137">
                  <c:v>-0.0862999999999996</c:v>
                </c:pt>
                <c:pt idx="138">
                  <c:v>-0.0861999999999996</c:v>
                </c:pt>
                <c:pt idx="139">
                  <c:v>-0.0860999999999996</c:v>
                </c:pt>
                <c:pt idx="140">
                  <c:v>-0.0859999999999996</c:v>
                </c:pt>
                <c:pt idx="141">
                  <c:v>-0.0858999999999996</c:v>
                </c:pt>
                <c:pt idx="142">
                  <c:v>-0.0857999999999996</c:v>
                </c:pt>
                <c:pt idx="143">
                  <c:v>-0.0856999999999996</c:v>
                </c:pt>
                <c:pt idx="144">
                  <c:v>-0.0855999999999996</c:v>
                </c:pt>
                <c:pt idx="145">
                  <c:v>-0.0854999999999996</c:v>
                </c:pt>
                <c:pt idx="146">
                  <c:v>-0.0853999999999996</c:v>
                </c:pt>
                <c:pt idx="147">
                  <c:v>-0.0852999999999996</c:v>
                </c:pt>
                <c:pt idx="148">
                  <c:v>-0.0851999999999996</c:v>
                </c:pt>
                <c:pt idx="149">
                  <c:v>-0.0850999999999996</c:v>
                </c:pt>
                <c:pt idx="150">
                  <c:v>-0.0849999999999996</c:v>
                </c:pt>
                <c:pt idx="151">
                  <c:v>-0.0848999999999996</c:v>
                </c:pt>
                <c:pt idx="152">
                  <c:v>-0.0847999999999996</c:v>
                </c:pt>
                <c:pt idx="153">
                  <c:v>-0.0846999999999996</c:v>
                </c:pt>
                <c:pt idx="154">
                  <c:v>-0.0845999999999995</c:v>
                </c:pt>
                <c:pt idx="155">
                  <c:v>-0.0844999999999995</c:v>
                </c:pt>
                <c:pt idx="156">
                  <c:v>-0.0843999999999995</c:v>
                </c:pt>
                <c:pt idx="157">
                  <c:v>-0.0842999999999995</c:v>
                </c:pt>
                <c:pt idx="158">
                  <c:v>-0.0841999999999995</c:v>
                </c:pt>
                <c:pt idx="159">
                  <c:v>-0.0840999999999995</c:v>
                </c:pt>
                <c:pt idx="160">
                  <c:v>-0.0839999999999995</c:v>
                </c:pt>
                <c:pt idx="161">
                  <c:v>-0.0838999999999995</c:v>
                </c:pt>
                <c:pt idx="162">
                  <c:v>-0.0837999999999995</c:v>
                </c:pt>
                <c:pt idx="163">
                  <c:v>-0.0836999999999995</c:v>
                </c:pt>
                <c:pt idx="164">
                  <c:v>-0.0835999999999995</c:v>
                </c:pt>
                <c:pt idx="165">
                  <c:v>-0.0834999999999995</c:v>
                </c:pt>
                <c:pt idx="166">
                  <c:v>-0.0833999999999995</c:v>
                </c:pt>
                <c:pt idx="167">
                  <c:v>-0.0832999999999995</c:v>
                </c:pt>
                <c:pt idx="168">
                  <c:v>-0.0831999999999995</c:v>
                </c:pt>
                <c:pt idx="169">
                  <c:v>-0.0830999999999995</c:v>
                </c:pt>
                <c:pt idx="170">
                  <c:v>-0.0829999999999995</c:v>
                </c:pt>
                <c:pt idx="171">
                  <c:v>-0.0828999999999995</c:v>
                </c:pt>
                <c:pt idx="172">
                  <c:v>-0.0827999999999995</c:v>
                </c:pt>
                <c:pt idx="173">
                  <c:v>-0.0826999999999995</c:v>
                </c:pt>
                <c:pt idx="174">
                  <c:v>-0.0825999999999995</c:v>
                </c:pt>
                <c:pt idx="175">
                  <c:v>-0.0824999999999995</c:v>
                </c:pt>
                <c:pt idx="176">
                  <c:v>-0.0823999999999995</c:v>
                </c:pt>
                <c:pt idx="177">
                  <c:v>-0.0822999999999995</c:v>
                </c:pt>
                <c:pt idx="178">
                  <c:v>-0.0821999999999995</c:v>
                </c:pt>
                <c:pt idx="179">
                  <c:v>-0.0820999999999995</c:v>
                </c:pt>
                <c:pt idx="180">
                  <c:v>-0.0819999999999995</c:v>
                </c:pt>
                <c:pt idx="181">
                  <c:v>-0.0818999999999995</c:v>
                </c:pt>
                <c:pt idx="182">
                  <c:v>-0.0817999999999995</c:v>
                </c:pt>
                <c:pt idx="183">
                  <c:v>-0.0816999999999995</c:v>
                </c:pt>
                <c:pt idx="184">
                  <c:v>-0.0815999999999995</c:v>
                </c:pt>
                <c:pt idx="185">
                  <c:v>-0.0814999999999995</c:v>
                </c:pt>
                <c:pt idx="186">
                  <c:v>-0.0813999999999995</c:v>
                </c:pt>
                <c:pt idx="187">
                  <c:v>-0.0812999999999995</c:v>
                </c:pt>
                <c:pt idx="188">
                  <c:v>-0.0811999999999995</c:v>
                </c:pt>
                <c:pt idx="189">
                  <c:v>-0.0810999999999994</c:v>
                </c:pt>
                <c:pt idx="190">
                  <c:v>-0.0809999999999994</c:v>
                </c:pt>
                <c:pt idx="191">
                  <c:v>-0.0808999999999994</c:v>
                </c:pt>
                <c:pt idx="192">
                  <c:v>-0.0807999999999994</c:v>
                </c:pt>
                <c:pt idx="193">
                  <c:v>-0.0806999999999994</c:v>
                </c:pt>
                <c:pt idx="194">
                  <c:v>-0.0805999999999994</c:v>
                </c:pt>
                <c:pt idx="195">
                  <c:v>-0.0804999999999994</c:v>
                </c:pt>
                <c:pt idx="196">
                  <c:v>-0.0803999999999994</c:v>
                </c:pt>
                <c:pt idx="197">
                  <c:v>-0.0802999999999994</c:v>
                </c:pt>
                <c:pt idx="198">
                  <c:v>-0.0801999999999994</c:v>
                </c:pt>
                <c:pt idx="199">
                  <c:v>-0.0800999999999994</c:v>
                </c:pt>
                <c:pt idx="200">
                  <c:v>-0.0799999999999994</c:v>
                </c:pt>
                <c:pt idx="201">
                  <c:v>-0.0798999999999994</c:v>
                </c:pt>
                <c:pt idx="202">
                  <c:v>-0.0797999999999994</c:v>
                </c:pt>
                <c:pt idx="203">
                  <c:v>-0.0796999999999994</c:v>
                </c:pt>
                <c:pt idx="204">
                  <c:v>-0.0795999999999994</c:v>
                </c:pt>
                <c:pt idx="205">
                  <c:v>-0.0794999999999994</c:v>
                </c:pt>
                <c:pt idx="206">
                  <c:v>-0.0793999999999994</c:v>
                </c:pt>
                <c:pt idx="207">
                  <c:v>-0.0792999999999994</c:v>
                </c:pt>
                <c:pt idx="208">
                  <c:v>-0.0791999999999994</c:v>
                </c:pt>
                <c:pt idx="209">
                  <c:v>-0.0790999999999994</c:v>
                </c:pt>
                <c:pt idx="210">
                  <c:v>-0.0789999999999994</c:v>
                </c:pt>
                <c:pt idx="211">
                  <c:v>-0.0788999999999994</c:v>
                </c:pt>
                <c:pt idx="212">
                  <c:v>-0.0787999999999994</c:v>
                </c:pt>
                <c:pt idx="213">
                  <c:v>-0.0786999999999994</c:v>
                </c:pt>
                <c:pt idx="214">
                  <c:v>-0.0785999999999994</c:v>
                </c:pt>
                <c:pt idx="215">
                  <c:v>-0.0784999999999994</c:v>
                </c:pt>
                <c:pt idx="216">
                  <c:v>-0.0783999999999994</c:v>
                </c:pt>
                <c:pt idx="217">
                  <c:v>-0.0782999999999994</c:v>
                </c:pt>
                <c:pt idx="218">
                  <c:v>-0.0781999999999994</c:v>
                </c:pt>
                <c:pt idx="219">
                  <c:v>-0.0780999999999994</c:v>
                </c:pt>
                <c:pt idx="220">
                  <c:v>-0.0779999999999994</c:v>
                </c:pt>
                <c:pt idx="221">
                  <c:v>-0.0778999999999994</c:v>
                </c:pt>
                <c:pt idx="222">
                  <c:v>-0.0777999999999994</c:v>
                </c:pt>
                <c:pt idx="223">
                  <c:v>-0.0776999999999994</c:v>
                </c:pt>
                <c:pt idx="224">
                  <c:v>-0.0775999999999994</c:v>
                </c:pt>
                <c:pt idx="225">
                  <c:v>-0.0774999999999994</c:v>
                </c:pt>
                <c:pt idx="226">
                  <c:v>-0.0773999999999993</c:v>
                </c:pt>
                <c:pt idx="227">
                  <c:v>-0.0772999999999993</c:v>
                </c:pt>
                <c:pt idx="228">
                  <c:v>-0.0771999999999993</c:v>
                </c:pt>
                <c:pt idx="229">
                  <c:v>-0.0770999999999993</c:v>
                </c:pt>
                <c:pt idx="230">
                  <c:v>-0.0769999999999993</c:v>
                </c:pt>
                <c:pt idx="231">
                  <c:v>-0.0768999999999993</c:v>
                </c:pt>
                <c:pt idx="232">
                  <c:v>-0.0767999999999993</c:v>
                </c:pt>
                <c:pt idx="233">
                  <c:v>-0.0766999999999993</c:v>
                </c:pt>
                <c:pt idx="234">
                  <c:v>-0.0765999999999993</c:v>
                </c:pt>
                <c:pt idx="235">
                  <c:v>-0.0764999999999993</c:v>
                </c:pt>
                <c:pt idx="236">
                  <c:v>-0.0763999999999993</c:v>
                </c:pt>
                <c:pt idx="237">
                  <c:v>-0.0762999999999993</c:v>
                </c:pt>
                <c:pt idx="238">
                  <c:v>-0.0761999999999993</c:v>
                </c:pt>
                <c:pt idx="239">
                  <c:v>-0.0760999999999993</c:v>
                </c:pt>
                <c:pt idx="240">
                  <c:v>-0.0759999999999993</c:v>
                </c:pt>
                <c:pt idx="241">
                  <c:v>-0.0758999999999993</c:v>
                </c:pt>
                <c:pt idx="242">
                  <c:v>-0.0757999999999993</c:v>
                </c:pt>
                <c:pt idx="243">
                  <c:v>-0.0756999999999993</c:v>
                </c:pt>
                <c:pt idx="244">
                  <c:v>-0.0755999999999993</c:v>
                </c:pt>
                <c:pt idx="245">
                  <c:v>-0.0754999999999993</c:v>
                </c:pt>
                <c:pt idx="246">
                  <c:v>-0.0753999999999993</c:v>
                </c:pt>
                <c:pt idx="247">
                  <c:v>-0.0752999999999993</c:v>
                </c:pt>
                <c:pt idx="248">
                  <c:v>-0.0751999999999993</c:v>
                </c:pt>
                <c:pt idx="249">
                  <c:v>-0.0750999999999993</c:v>
                </c:pt>
                <c:pt idx="250">
                  <c:v>-0.0749999999999993</c:v>
                </c:pt>
                <c:pt idx="251">
                  <c:v>-0.0748999999999993</c:v>
                </c:pt>
                <c:pt idx="252">
                  <c:v>-0.0747999999999993</c:v>
                </c:pt>
                <c:pt idx="253">
                  <c:v>-0.0746999999999993</c:v>
                </c:pt>
                <c:pt idx="254">
                  <c:v>-0.0745999999999993</c:v>
                </c:pt>
                <c:pt idx="255">
                  <c:v>-0.0744999999999993</c:v>
                </c:pt>
                <c:pt idx="256">
                  <c:v>-0.0743999999999993</c:v>
                </c:pt>
                <c:pt idx="257">
                  <c:v>-0.0742999999999993</c:v>
                </c:pt>
                <c:pt idx="258">
                  <c:v>-0.0741999999999993</c:v>
                </c:pt>
                <c:pt idx="259">
                  <c:v>-0.0740999999999993</c:v>
                </c:pt>
                <c:pt idx="260">
                  <c:v>-0.0739999999999993</c:v>
                </c:pt>
                <c:pt idx="261">
                  <c:v>-0.0738999999999993</c:v>
                </c:pt>
                <c:pt idx="262">
                  <c:v>-0.0737999999999992</c:v>
                </c:pt>
                <c:pt idx="263">
                  <c:v>-0.0736999999999992</c:v>
                </c:pt>
                <c:pt idx="264">
                  <c:v>-0.0735999999999992</c:v>
                </c:pt>
                <c:pt idx="265">
                  <c:v>-0.0734999999999992</c:v>
                </c:pt>
                <c:pt idx="266">
                  <c:v>-0.0733999999999992</c:v>
                </c:pt>
                <c:pt idx="267">
                  <c:v>-0.0732999999999992</c:v>
                </c:pt>
                <c:pt idx="268">
                  <c:v>-0.0731999999999992</c:v>
                </c:pt>
                <c:pt idx="269">
                  <c:v>-0.0730999999999992</c:v>
                </c:pt>
                <c:pt idx="270">
                  <c:v>-0.0729999999999992</c:v>
                </c:pt>
                <c:pt idx="271">
                  <c:v>-0.0728999999999992</c:v>
                </c:pt>
                <c:pt idx="272">
                  <c:v>-0.0727999999999992</c:v>
                </c:pt>
                <c:pt idx="273">
                  <c:v>-0.0726999999999992</c:v>
                </c:pt>
                <c:pt idx="274">
                  <c:v>-0.0725999999999992</c:v>
                </c:pt>
                <c:pt idx="275">
                  <c:v>-0.0724999999999992</c:v>
                </c:pt>
                <c:pt idx="276">
                  <c:v>-0.0723999999999992</c:v>
                </c:pt>
                <c:pt idx="277">
                  <c:v>-0.0722999999999992</c:v>
                </c:pt>
                <c:pt idx="278">
                  <c:v>-0.0721999999999992</c:v>
                </c:pt>
                <c:pt idx="279">
                  <c:v>-0.0720999999999992</c:v>
                </c:pt>
                <c:pt idx="280">
                  <c:v>-0.0719999999999992</c:v>
                </c:pt>
                <c:pt idx="281">
                  <c:v>-0.0718999999999992</c:v>
                </c:pt>
                <c:pt idx="282">
                  <c:v>-0.0717999999999992</c:v>
                </c:pt>
                <c:pt idx="283">
                  <c:v>-0.0716999999999992</c:v>
                </c:pt>
                <c:pt idx="284">
                  <c:v>-0.0715999999999992</c:v>
                </c:pt>
                <c:pt idx="285">
                  <c:v>-0.0714999999999992</c:v>
                </c:pt>
                <c:pt idx="286">
                  <c:v>-0.0713999999999992</c:v>
                </c:pt>
                <c:pt idx="287">
                  <c:v>-0.0712999999999992</c:v>
                </c:pt>
                <c:pt idx="288">
                  <c:v>-0.0711999999999992</c:v>
                </c:pt>
                <c:pt idx="289">
                  <c:v>-0.0710999999999992</c:v>
                </c:pt>
                <c:pt idx="290">
                  <c:v>-0.0709999999999992</c:v>
                </c:pt>
                <c:pt idx="291">
                  <c:v>-0.0708999999999992</c:v>
                </c:pt>
                <c:pt idx="292">
                  <c:v>-0.0707999999999992</c:v>
                </c:pt>
                <c:pt idx="293">
                  <c:v>-0.0706999999999992</c:v>
                </c:pt>
                <c:pt idx="294">
                  <c:v>-0.0705999999999992</c:v>
                </c:pt>
                <c:pt idx="295">
                  <c:v>-0.0704999999999992</c:v>
                </c:pt>
                <c:pt idx="296">
                  <c:v>-0.0703999999999992</c:v>
                </c:pt>
                <c:pt idx="297">
                  <c:v>-0.0702999999999991</c:v>
                </c:pt>
                <c:pt idx="298">
                  <c:v>-0.0701999999999991</c:v>
                </c:pt>
                <c:pt idx="299">
                  <c:v>-0.0700999999999991</c:v>
                </c:pt>
                <c:pt idx="300">
                  <c:v>-0.0699999999999991</c:v>
                </c:pt>
                <c:pt idx="301">
                  <c:v>-0.0698999999999991</c:v>
                </c:pt>
                <c:pt idx="302">
                  <c:v>-0.0697999999999991</c:v>
                </c:pt>
                <c:pt idx="303">
                  <c:v>-0.0696999999999991</c:v>
                </c:pt>
                <c:pt idx="304">
                  <c:v>-0.0695999999999991</c:v>
                </c:pt>
                <c:pt idx="305">
                  <c:v>-0.0694999999999991</c:v>
                </c:pt>
                <c:pt idx="306">
                  <c:v>-0.0693999999999991</c:v>
                </c:pt>
                <c:pt idx="307">
                  <c:v>-0.0692999999999991</c:v>
                </c:pt>
                <c:pt idx="308">
                  <c:v>-0.0691999999999991</c:v>
                </c:pt>
                <c:pt idx="309">
                  <c:v>-0.0690999999999991</c:v>
                </c:pt>
                <c:pt idx="310">
                  <c:v>-0.0689999999999991</c:v>
                </c:pt>
                <c:pt idx="311">
                  <c:v>-0.0688999999999991</c:v>
                </c:pt>
                <c:pt idx="312">
                  <c:v>-0.0687999999999991</c:v>
                </c:pt>
                <c:pt idx="313">
                  <c:v>-0.0686999999999991</c:v>
                </c:pt>
                <c:pt idx="314">
                  <c:v>-0.0685999999999991</c:v>
                </c:pt>
                <c:pt idx="315">
                  <c:v>-0.0684999999999991</c:v>
                </c:pt>
                <c:pt idx="316">
                  <c:v>-0.0683999999999991</c:v>
                </c:pt>
                <c:pt idx="317">
                  <c:v>-0.0682999999999991</c:v>
                </c:pt>
                <c:pt idx="318">
                  <c:v>-0.0681999999999991</c:v>
                </c:pt>
                <c:pt idx="319">
                  <c:v>-0.0680999999999991</c:v>
                </c:pt>
                <c:pt idx="320">
                  <c:v>-0.0679999999999991</c:v>
                </c:pt>
                <c:pt idx="321">
                  <c:v>-0.0678999999999991</c:v>
                </c:pt>
                <c:pt idx="322">
                  <c:v>-0.0677999999999991</c:v>
                </c:pt>
                <c:pt idx="323">
                  <c:v>-0.0676999999999991</c:v>
                </c:pt>
                <c:pt idx="324">
                  <c:v>-0.0675999999999991</c:v>
                </c:pt>
                <c:pt idx="325">
                  <c:v>-0.0674999999999991</c:v>
                </c:pt>
                <c:pt idx="326">
                  <c:v>-0.0673999999999991</c:v>
                </c:pt>
                <c:pt idx="327">
                  <c:v>-0.0672999999999991</c:v>
                </c:pt>
                <c:pt idx="328">
                  <c:v>-0.0671999999999991</c:v>
                </c:pt>
                <c:pt idx="329">
                  <c:v>-0.067099999999999</c:v>
                </c:pt>
                <c:pt idx="330">
                  <c:v>-0.066999999999999</c:v>
                </c:pt>
                <c:pt idx="331">
                  <c:v>-0.066899999999999</c:v>
                </c:pt>
                <c:pt idx="332">
                  <c:v>-0.066799999999999</c:v>
                </c:pt>
                <c:pt idx="333">
                  <c:v>-0.066699999999999</c:v>
                </c:pt>
                <c:pt idx="334">
                  <c:v>-0.066599999999999</c:v>
                </c:pt>
                <c:pt idx="335">
                  <c:v>-0.066499999999999</c:v>
                </c:pt>
                <c:pt idx="336">
                  <c:v>-0.066399999999999</c:v>
                </c:pt>
                <c:pt idx="337">
                  <c:v>-0.066299999999999</c:v>
                </c:pt>
                <c:pt idx="338">
                  <c:v>-0.066199999999999</c:v>
                </c:pt>
                <c:pt idx="339">
                  <c:v>-0.066099999999999</c:v>
                </c:pt>
                <c:pt idx="340">
                  <c:v>-0.065999999999999</c:v>
                </c:pt>
                <c:pt idx="341">
                  <c:v>-0.065899999999999</c:v>
                </c:pt>
                <c:pt idx="342">
                  <c:v>-0.065799999999999</c:v>
                </c:pt>
                <c:pt idx="343">
                  <c:v>-0.065699999999999</c:v>
                </c:pt>
                <c:pt idx="344">
                  <c:v>-0.065599999999999</c:v>
                </c:pt>
                <c:pt idx="345">
                  <c:v>-0.065499999999999</c:v>
                </c:pt>
                <c:pt idx="346">
                  <c:v>-0.065399999999999</c:v>
                </c:pt>
                <c:pt idx="347">
                  <c:v>-0.065299999999999</c:v>
                </c:pt>
                <c:pt idx="348">
                  <c:v>-0.065199999999999</c:v>
                </c:pt>
                <c:pt idx="349">
                  <c:v>-0.065099999999999</c:v>
                </c:pt>
                <c:pt idx="350">
                  <c:v>-0.064999999999999</c:v>
                </c:pt>
                <c:pt idx="351">
                  <c:v>-0.064899999999999</c:v>
                </c:pt>
                <c:pt idx="352">
                  <c:v>-0.064799999999999</c:v>
                </c:pt>
                <c:pt idx="353">
                  <c:v>-0.064699999999999</c:v>
                </c:pt>
                <c:pt idx="354">
                  <c:v>-0.064599999999999</c:v>
                </c:pt>
                <c:pt idx="355">
                  <c:v>-0.064499999999999</c:v>
                </c:pt>
                <c:pt idx="356">
                  <c:v>-0.064399999999999</c:v>
                </c:pt>
                <c:pt idx="357">
                  <c:v>-0.064299999999999</c:v>
                </c:pt>
                <c:pt idx="358">
                  <c:v>-0.064199999999999</c:v>
                </c:pt>
                <c:pt idx="359">
                  <c:v>-0.064099999999999</c:v>
                </c:pt>
                <c:pt idx="360">
                  <c:v>-0.063999999999999</c:v>
                </c:pt>
                <c:pt idx="361">
                  <c:v>-0.063899999999999</c:v>
                </c:pt>
                <c:pt idx="362">
                  <c:v>-0.063799999999999</c:v>
                </c:pt>
                <c:pt idx="363">
                  <c:v>-0.063699999999999</c:v>
                </c:pt>
                <c:pt idx="364">
                  <c:v>-0.063599999999999</c:v>
                </c:pt>
                <c:pt idx="365">
                  <c:v>-0.0634999999999989</c:v>
                </c:pt>
                <c:pt idx="366">
                  <c:v>-0.0633999999999989</c:v>
                </c:pt>
                <c:pt idx="367">
                  <c:v>-0.0632999999999989</c:v>
                </c:pt>
                <c:pt idx="368">
                  <c:v>-0.0631999999999989</c:v>
                </c:pt>
                <c:pt idx="369">
                  <c:v>-0.0630999999999989</c:v>
                </c:pt>
                <c:pt idx="370">
                  <c:v>-0.0629999999999989</c:v>
                </c:pt>
                <c:pt idx="371">
                  <c:v>-0.0628999999999989</c:v>
                </c:pt>
                <c:pt idx="372">
                  <c:v>-0.0627999999999989</c:v>
                </c:pt>
                <c:pt idx="373">
                  <c:v>-0.0626999999999989</c:v>
                </c:pt>
                <c:pt idx="374">
                  <c:v>-0.0625999999999989</c:v>
                </c:pt>
                <c:pt idx="375">
                  <c:v>-0.0624999999999989</c:v>
                </c:pt>
                <c:pt idx="376">
                  <c:v>-0.0623999999999989</c:v>
                </c:pt>
                <c:pt idx="377">
                  <c:v>-0.0622999999999989</c:v>
                </c:pt>
                <c:pt idx="378">
                  <c:v>-0.0621999999999989</c:v>
                </c:pt>
                <c:pt idx="379">
                  <c:v>-0.0620999999999989</c:v>
                </c:pt>
                <c:pt idx="380">
                  <c:v>-0.0619999999999989</c:v>
                </c:pt>
                <c:pt idx="381">
                  <c:v>-0.0618999999999989</c:v>
                </c:pt>
                <c:pt idx="382">
                  <c:v>-0.0617999999999989</c:v>
                </c:pt>
                <c:pt idx="383">
                  <c:v>-0.0616999999999989</c:v>
                </c:pt>
                <c:pt idx="384">
                  <c:v>-0.0615999999999989</c:v>
                </c:pt>
                <c:pt idx="385">
                  <c:v>-0.0614999999999989</c:v>
                </c:pt>
                <c:pt idx="386">
                  <c:v>-0.0613999999999989</c:v>
                </c:pt>
                <c:pt idx="387">
                  <c:v>-0.0612999999999989</c:v>
                </c:pt>
                <c:pt idx="388">
                  <c:v>-0.0611999999999989</c:v>
                </c:pt>
                <c:pt idx="389">
                  <c:v>-0.0610999999999989</c:v>
                </c:pt>
                <c:pt idx="390">
                  <c:v>-0.0609999999999989</c:v>
                </c:pt>
                <c:pt idx="391">
                  <c:v>-0.0608999999999989</c:v>
                </c:pt>
                <c:pt idx="392">
                  <c:v>-0.0607999999999989</c:v>
                </c:pt>
                <c:pt idx="393">
                  <c:v>-0.0606999999999989</c:v>
                </c:pt>
                <c:pt idx="394">
                  <c:v>-0.0605999999999989</c:v>
                </c:pt>
                <c:pt idx="395">
                  <c:v>-0.0604999999999989</c:v>
                </c:pt>
                <c:pt idx="396">
                  <c:v>-0.0603999999999989</c:v>
                </c:pt>
                <c:pt idx="397">
                  <c:v>-0.0602999999999989</c:v>
                </c:pt>
                <c:pt idx="398">
                  <c:v>-0.0601999999999989</c:v>
                </c:pt>
                <c:pt idx="399">
                  <c:v>-0.0600999999999989</c:v>
                </c:pt>
                <c:pt idx="400">
                  <c:v>-0.0599999999999988</c:v>
                </c:pt>
                <c:pt idx="401">
                  <c:v>-0.0598999999999988</c:v>
                </c:pt>
                <c:pt idx="402">
                  <c:v>-0.0597999999999988</c:v>
                </c:pt>
                <c:pt idx="403">
                  <c:v>-0.0596999999999988</c:v>
                </c:pt>
                <c:pt idx="404">
                  <c:v>-0.0595999999999988</c:v>
                </c:pt>
                <c:pt idx="405">
                  <c:v>-0.0594999999999988</c:v>
                </c:pt>
                <c:pt idx="406">
                  <c:v>-0.0593999999999988</c:v>
                </c:pt>
                <c:pt idx="407">
                  <c:v>-0.0592999999999988</c:v>
                </c:pt>
                <c:pt idx="408">
                  <c:v>-0.0591999999999988</c:v>
                </c:pt>
                <c:pt idx="409">
                  <c:v>-0.0590999999999988</c:v>
                </c:pt>
                <c:pt idx="410">
                  <c:v>-0.0589999999999988</c:v>
                </c:pt>
                <c:pt idx="411">
                  <c:v>-0.0588999999999988</c:v>
                </c:pt>
                <c:pt idx="412">
                  <c:v>-0.0587999999999988</c:v>
                </c:pt>
                <c:pt idx="413">
                  <c:v>-0.0586999999999988</c:v>
                </c:pt>
                <c:pt idx="414">
                  <c:v>-0.0585999999999988</c:v>
                </c:pt>
                <c:pt idx="415">
                  <c:v>-0.0584999999999988</c:v>
                </c:pt>
                <c:pt idx="416">
                  <c:v>-0.0583999999999988</c:v>
                </c:pt>
                <c:pt idx="417">
                  <c:v>-0.0582999999999988</c:v>
                </c:pt>
                <c:pt idx="418">
                  <c:v>-0.0581999999999988</c:v>
                </c:pt>
                <c:pt idx="419">
                  <c:v>-0.0580999999999988</c:v>
                </c:pt>
                <c:pt idx="420">
                  <c:v>-0.0579999999999988</c:v>
                </c:pt>
                <c:pt idx="421">
                  <c:v>-0.0578999999999988</c:v>
                </c:pt>
                <c:pt idx="422">
                  <c:v>-0.0577999999999988</c:v>
                </c:pt>
                <c:pt idx="423">
                  <c:v>-0.0576999999999988</c:v>
                </c:pt>
                <c:pt idx="424">
                  <c:v>-0.0575999999999988</c:v>
                </c:pt>
                <c:pt idx="425">
                  <c:v>-0.0574999999999988</c:v>
                </c:pt>
                <c:pt idx="426">
                  <c:v>-0.0573999999999988</c:v>
                </c:pt>
                <c:pt idx="427">
                  <c:v>-0.0572999999999988</c:v>
                </c:pt>
                <c:pt idx="428">
                  <c:v>-0.0571999999999988</c:v>
                </c:pt>
                <c:pt idx="429">
                  <c:v>-0.0570999999999988</c:v>
                </c:pt>
                <c:pt idx="430">
                  <c:v>-0.0569999999999988</c:v>
                </c:pt>
                <c:pt idx="431">
                  <c:v>-0.0568999999999988</c:v>
                </c:pt>
                <c:pt idx="432">
                  <c:v>-0.0567999999999988</c:v>
                </c:pt>
                <c:pt idx="433">
                  <c:v>-0.0566999999999988</c:v>
                </c:pt>
                <c:pt idx="434">
                  <c:v>-0.0565999999999988</c:v>
                </c:pt>
                <c:pt idx="435">
                  <c:v>-0.0564999999999987</c:v>
                </c:pt>
                <c:pt idx="436">
                  <c:v>-0.0563999999999987</c:v>
                </c:pt>
                <c:pt idx="437">
                  <c:v>-0.0562999999999987</c:v>
                </c:pt>
                <c:pt idx="438">
                  <c:v>-0.0561999999999987</c:v>
                </c:pt>
                <c:pt idx="439">
                  <c:v>-0.0560999999999987</c:v>
                </c:pt>
                <c:pt idx="440">
                  <c:v>-0.0559999999999987</c:v>
                </c:pt>
                <c:pt idx="441">
                  <c:v>-0.0558999999999987</c:v>
                </c:pt>
                <c:pt idx="442">
                  <c:v>-0.0557999999999987</c:v>
                </c:pt>
                <c:pt idx="443">
                  <c:v>-0.0556999999999987</c:v>
                </c:pt>
                <c:pt idx="444">
                  <c:v>-0.0555999999999987</c:v>
                </c:pt>
                <c:pt idx="445">
                  <c:v>-0.0554999999999987</c:v>
                </c:pt>
                <c:pt idx="446">
                  <c:v>-0.0553999999999987</c:v>
                </c:pt>
                <c:pt idx="447">
                  <c:v>-0.0552999999999987</c:v>
                </c:pt>
                <c:pt idx="448">
                  <c:v>-0.0551999999999987</c:v>
                </c:pt>
                <c:pt idx="449">
                  <c:v>-0.0550999999999987</c:v>
                </c:pt>
                <c:pt idx="450">
                  <c:v>-0.0549999999999987</c:v>
                </c:pt>
                <c:pt idx="451">
                  <c:v>-0.0548999999999987</c:v>
                </c:pt>
                <c:pt idx="452">
                  <c:v>-0.0547999999999987</c:v>
                </c:pt>
                <c:pt idx="453">
                  <c:v>-0.0546999999999987</c:v>
                </c:pt>
                <c:pt idx="454">
                  <c:v>-0.0545999999999987</c:v>
                </c:pt>
                <c:pt idx="455">
                  <c:v>-0.0544999999999987</c:v>
                </c:pt>
                <c:pt idx="456">
                  <c:v>-0.0543999999999987</c:v>
                </c:pt>
                <c:pt idx="457">
                  <c:v>-0.0542999999999987</c:v>
                </c:pt>
                <c:pt idx="458">
                  <c:v>-0.0541999999999987</c:v>
                </c:pt>
                <c:pt idx="459">
                  <c:v>-0.0540999999999987</c:v>
                </c:pt>
                <c:pt idx="460">
                  <c:v>-0.0539999999999987</c:v>
                </c:pt>
                <c:pt idx="461">
                  <c:v>-0.0538999999999987</c:v>
                </c:pt>
                <c:pt idx="462">
                  <c:v>-0.0537999999999987</c:v>
                </c:pt>
                <c:pt idx="463">
                  <c:v>-0.0536999999999987</c:v>
                </c:pt>
                <c:pt idx="464">
                  <c:v>-0.0535999999999987</c:v>
                </c:pt>
                <c:pt idx="465">
                  <c:v>-0.0534999999999987</c:v>
                </c:pt>
                <c:pt idx="466">
                  <c:v>-0.0533999999999987</c:v>
                </c:pt>
                <c:pt idx="467">
                  <c:v>-0.0532999999999987</c:v>
                </c:pt>
                <c:pt idx="468">
                  <c:v>-0.0531999999999987</c:v>
                </c:pt>
                <c:pt idx="469">
                  <c:v>-0.0530999999999987</c:v>
                </c:pt>
                <c:pt idx="470">
                  <c:v>-0.0529999999999986</c:v>
                </c:pt>
                <c:pt idx="471">
                  <c:v>-0.0528999999999986</c:v>
                </c:pt>
                <c:pt idx="472">
                  <c:v>-0.0527999999999986</c:v>
                </c:pt>
                <c:pt idx="473">
                  <c:v>-0.0526999999999986</c:v>
                </c:pt>
                <c:pt idx="474">
                  <c:v>-0.0525999999999986</c:v>
                </c:pt>
                <c:pt idx="475">
                  <c:v>-0.0524999999999986</c:v>
                </c:pt>
                <c:pt idx="476">
                  <c:v>-0.0523999999999986</c:v>
                </c:pt>
                <c:pt idx="477">
                  <c:v>-0.0522999999999986</c:v>
                </c:pt>
                <c:pt idx="478">
                  <c:v>-0.0521999999999986</c:v>
                </c:pt>
                <c:pt idx="479">
                  <c:v>-0.0520999999999986</c:v>
                </c:pt>
                <c:pt idx="480">
                  <c:v>-0.0519999999999986</c:v>
                </c:pt>
                <c:pt idx="481">
                  <c:v>-0.0518999999999986</c:v>
                </c:pt>
                <c:pt idx="482">
                  <c:v>-0.0517999999999986</c:v>
                </c:pt>
                <c:pt idx="483">
                  <c:v>-0.0516999999999986</c:v>
                </c:pt>
                <c:pt idx="484">
                  <c:v>-0.0515999999999986</c:v>
                </c:pt>
                <c:pt idx="485">
                  <c:v>-0.0514999999999986</c:v>
                </c:pt>
                <c:pt idx="486">
                  <c:v>-0.0513999999999986</c:v>
                </c:pt>
                <c:pt idx="487">
                  <c:v>-0.0512999999999986</c:v>
                </c:pt>
                <c:pt idx="488">
                  <c:v>-0.0511999999999986</c:v>
                </c:pt>
                <c:pt idx="489">
                  <c:v>-0.0510999999999986</c:v>
                </c:pt>
                <c:pt idx="490">
                  <c:v>-0.0509999999999986</c:v>
                </c:pt>
                <c:pt idx="491">
                  <c:v>-0.0508999999999986</c:v>
                </c:pt>
                <c:pt idx="492">
                  <c:v>-0.0507999999999986</c:v>
                </c:pt>
                <c:pt idx="493">
                  <c:v>-0.0506999999999986</c:v>
                </c:pt>
                <c:pt idx="494">
                  <c:v>-0.0505999999999986</c:v>
                </c:pt>
                <c:pt idx="495">
                  <c:v>-0.0504999999999986</c:v>
                </c:pt>
                <c:pt idx="496">
                  <c:v>-0.0503999999999986</c:v>
                </c:pt>
                <c:pt idx="497">
                  <c:v>-0.0502999999999986</c:v>
                </c:pt>
                <c:pt idx="498">
                  <c:v>-0.0501999999999986</c:v>
                </c:pt>
                <c:pt idx="499">
                  <c:v>-0.0500999999999986</c:v>
                </c:pt>
                <c:pt idx="500">
                  <c:v>-0.0499999999999986</c:v>
                </c:pt>
                <c:pt idx="501">
                  <c:v>-0.0498999999999986</c:v>
                </c:pt>
                <c:pt idx="502">
                  <c:v>-0.0497999999999986</c:v>
                </c:pt>
                <c:pt idx="503">
                  <c:v>-0.0496999999999986</c:v>
                </c:pt>
                <c:pt idx="504">
                  <c:v>-0.0495999999999986</c:v>
                </c:pt>
                <c:pt idx="505">
                  <c:v>-0.0494999999999985</c:v>
                </c:pt>
                <c:pt idx="506">
                  <c:v>-0.0493999999999985</c:v>
                </c:pt>
                <c:pt idx="507">
                  <c:v>-0.0492999999999985</c:v>
                </c:pt>
                <c:pt idx="508">
                  <c:v>-0.0491999999999985</c:v>
                </c:pt>
                <c:pt idx="509">
                  <c:v>-0.0490999999999985</c:v>
                </c:pt>
                <c:pt idx="510">
                  <c:v>-0.0489999999999985</c:v>
                </c:pt>
                <c:pt idx="511">
                  <c:v>-0.0488999999999985</c:v>
                </c:pt>
                <c:pt idx="512">
                  <c:v>-0.0487999999999985</c:v>
                </c:pt>
                <c:pt idx="513">
                  <c:v>-0.0486999999999985</c:v>
                </c:pt>
                <c:pt idx="514">
                  <c:v>-0.0485999999999985</c:v>
                </c:pt>
                <c:pt idx="515">
                  <c:v>-0.0484999999999985</c:v>
                </c:pt>
                <c:pt idx="516">
                  <c:v>-0.0483999999999985</c:v>
                </c:pt>
                <c:pt idx="517">
                  <c:v>-0.0482999999999985</c:v>
                </c:pt>
                <c:pt idx="518">
                  <c:v>-0.0481999999999985</c:v>
                </c:pt>
                <c:pt idx="519">
                  <c:v>-0.0480999999999985</c:v>
                </c:pt>
                <c:pt idx="520">
                  <c:v>-0.0479999999999985</c:v>
                </c:pt>
                <c:pt idx="521">
                  <c:v>-0.0478999999999985</c:v>
                </c:pt>
                <c:pt idx="522">
                  <c:v>-0.0477999999999985</c:v>
                </c:pt>
                <c:pt idx="523">
                  <c:v>-0.0476999999999985</c:v>
                </c:pt>
                <c:pt idx="524">
                  <c:v>-0.0475999999999985</c:v>
                </c:pt>
                <c:pt idx="525">
                  <c:v>-0.0474999999999985</c:v>
                </c:pt>
                <c:pt idx="526">
                  <c:v>-0.0473999999999985</c:v>
                </c:pt>
                <c:pt idx="527">
                  <c:v>-0.0472999999999985</c:v>
                </c:pt>
                <c:pt idx="528">
                  <c:v>-0.0471999999999985</c:v>
                </c:pt>
                <c:pt idx="529">
                  <c:v>-0.0470999999999985</c:v>
                </c:pt>
                <c:pt idx="530">
                  <c:v>-0.0469999999999985</c:v>
                </c:pt>
                <c:pt idx="531">
                  <c:v>-0.0468999999999985</c:v>
                </c:pt>
                <c:pt idx="532">
                  <c:v>-0.0467999999999985</c:v>
                </c:pt>
                <c:pt idx="533">
                  <c:v>-0.0466999999999985</c:v>
                </c:pt>
                <c:pt idx="534">
                  <c:v>-0.0465999999999985</c:v>
                </c:pt>
                <c:pt idx="535">
                  <c:v>-0.0464999999999985</c:v>
                </c:pt>
                <c:pt idx="536">
                  <c:v>-0.0463999999999985</c:v>
                </c:pt>
                <c:pt idx="537">
                  <c:v>-0.0462999999999985</c:v>
                </c:pt>
                <c:pt idx="538">
                  <c:v>-0.0461999999999985</c:v>
                </c:pt>
                <c:pt idx="539">
                  <c:v>-0.0460999999999985</c:v>
                </c:pt>
                <c:pt idx="540">
                  <c:v>-0.0459999999999984</c:v>
                </c:pt>
                <c:pt idx="541">
                  <c:v>-0.0458999999999984</c:v>
                </c:pt>
                <c:pt idx="542">
                  <c:v>-0.0457999999999984</c:v>
                </c:pt>
                <c:pt idx="543">
                  <c:v>-0.0456999999999984</c:v>
                </c:pt>
                <c:pt idx="544">
                  <c:v>-0.0455999999999984</c:v>
                </c:pt>
                <c:pt idx="545">
                  <c:v>-0.0454999999999984</c:v>
                </c:pt>
                <c:pt idx="546">
                  <c:v>-0.0453999999999984</c:v>
                </c:pt>
                <c:pt idx="547">
                  <c:v>-0.0452999999999984</c:v>
                </c:pt>
                <c:pt idx="548">
                  <c:v>-0.0451999999999984</c:v>
                </c:pt>
                <c:pt idx="549">
                  <c:v>-0.0450999999999984</c:v>
                </c:pt>
                <c:pt idx="550">
                  <c:v>-0.0449999999999984</c:v>
                </c:pt>
                <c:pt idx="551">
                  <c:v>-0.0448999999999984</c:v>
                </c:pt>
                <c:pt idx="552">
                  <c:v>-0.0447999999999984</c:v>
                </c:pt>
                <c:pt idx="553">
                  <c:v>-0.0446999999999984</c:v>
                </c:pt>
                <c:pt idx="554">
                  <c:v>-0.0445999999999984</c:v>
                </c:pt>
                <c:pt idx="555">
                  <c:v>-0.0444999999999984</c:v>
                </c:pt>
                <c:pt idx="556">
                  <c:v>-0.0443999999999984</c:v>
                </c:pt>
                <c:pt idx="557">
                  <c:v>-0.0442999999999984</c:v>
                </c:pt>
                <c:pt idx="558">
                  <c:v>-0.0441999999999984</c:v>
                </c:pt>
                <c:pt idx="559">
                  <c:v>-0.0440999999999984</c:v>
                </c:pt>
                <c:pt idx="560">
                  <c:v>-0.0439999999999984</c:v>
                </c:pt>
                <c:pt idx="561">
                  <c:v>-0.0438999999999984</c:v>
                </c:pt>
                <c:pt idx="562">
                  <c:v>-0.0437999999999984</c:v>
                </c:pt>
                <c:pt idx="563">
                  <c:v>-0.0436999999999984</c:v>
                </c:pt>
                <c:pt idx="564">
                  <c:v>-0.0435999999999984</c:v>
                </c:pt>
                <c:pt idx="565">
                  <c:v>-0.0434999999999984</c:v>
                </c:pt>
                <c:pt idx="566">
                  <c:v>-0.0433999999999984</c:v>
                </c:pt>
                <c:pt idx="567">
                  <c:v>-0.0432999999999984</c:v>
                </c:pt>
                <c:pt idx="568">
                  <c:v>-0.0431999999999984</c:v>
                </c:pt>
                <c:pt idx="569">
                  <c:v>-0.0430999999999984</c:v>
                </c:pt>
                <c:pt idx="570">
                  <c:v>-0.0429999999999984</c:v>
                </c:pt>
                <c:pt idx="571">
                  <c:v>-0.0428999999999984</c:v>
                </c:pt>
                <c:pt idx="572">
                  <c:v>-0.0427999999999984</c:v>
                </c:pt>
                <c:pt idx="573">
                  <c:v>-0.0426999999999984</c:v>
                </c:pt>
                <c:pt idx="574">
                  <c:v>-0.0425999999999984</c:v>
                </c:pt>
                <c:pt idx="575">
                  <c:v>-0.0424999999999984</c:v>
                </c:pt>
                <c:pt idx="576">
                  <c:v>-0.0423999999999983</c:v>
                </c:pt>
                <c:pt idx="577">
                  <c:v>-0.0422999999999983</c:v>
                </c:pt>
                <c:pt idx="578">
                  <c:v>-0.0421999999999983</c:v>
                </c:pt>
                <c:pt idx="579">
                  <c:v>-0.0420999999999983</c:v>
                </c:pt>
                <c:pt idx="580">
                  <c:v>-0.0419999999999983</c:v>
                </c:pt>
                <c:pt idx="581">
                  <c:v>-0.0418999999999983</c:v>
                </c:pt>
                <c:pt idx="582">
                  <c:v>-0.0417999999999983</c:v>
                </c:pt>
                <c:pt idx="583">
                  <c:v>-0.0416999999999983</c:v>
                </c:pt>
                <c:pt idx="584">
                  <c:v>-0.0415999999999983</c:v>
                </c:pt>
                <c:pt idx="585">
                  <c:v>-0.0414999999999983</c:v>
                </c:pt>
                <c:pt idx="586">
                  <c:v>-0.0413999999999983</c:v>
                </c:pt>
                <c:pt idx="587">
                  <c:v>-0.0412999999999983</c:v>
                </c:pt>
                <c:pt idx="588">
                  <c:v>-0.0411999999999983</c:v>
                </c:pt>
                <c:pt idx="589">
                  <c:v>-0.0410999999999983</c:v>
                </c:pt>
                <c:pt idx="590">
                  <c:v>-0.0409999999999983</c:v>
                </c:pt>
                <c:pt idx="591">
                  <c:v>-0.0408999999999983</c:v>
                </c:pt>
                <c:pt idx="592">
                  <c:v>-0.0407999999999983</c:v>
                </c:pt>
                <c:pt idx="593">
                  <c:v>-0.0406999999999983</c:v>
                </c:pt>
                <c:pt idx="594">
                  <c:v>-0.0405999999999983</c:v>
                </c:pt>
                <c:pt idx="595">
                  <c:v>-0.0404999999999983</c:v>
                </c:pt>
                <c:pt idx="596">
                  <c:v>-0.0403999999999983</c:v>
                </c:pt>
                <c:pt idx="597">
                  <c:v>-0.0402999999999983</c:v>
                </c:pt>
                <c:pt idx="598">
                  <c:v>-0.0401999999999983</c:v>
                </c:pt>
                <c:pt idx="599">
                  <c:v>-0.0400999999999983</c:v>
                </c:pt>
                <c:pt idx="600">
                  <c:v>-0.0399999999999983</c:v>
                </c:pt>
                <c:pt idx="601">
                  <c:v>-0.0398999999999983</c:v>
                </c:pt>
                <c:pt idx="602">
                  <c:v>-0.0397999999999983</c:v>
                </c:pt>
                <c:pt idx="603">
                  <c:v>-0.0396999999999983</c:v>
                </c:pt>
                <c:pt idx="604">
                  <c:v>-0.0395999999999983</c:v>
                </c:pt>
                <c:pt idx="605">
                  <c:v>-0.0394999999999983</c:v>
                </c:pt>
                <c:pt idx="606">
                  <c:v>-0.0393999999999983</c:v>
                </c:pt>
                <c:pt idx="607">
                  <c:v>-0.0392999999999983</c:v>
                </c:pt>
                <c:pt idx="608">
                  <c:v>-0.0391999999999983</c:v>
                </c:pt>
                <c:pt idx="609">
                  <c:v>-0.0390999999999983</c:v>
                </c:pt>
                <c:pt idx="610">
                  <c:v>-0.0389999999999983</c:v>
                </c:pt>
                <c:pt idx="611">
                  <c:v>-0.0388999999999982</c:v>
                </c:pt>
                <c:pt idx="612">
                  <c:v>-0.0387999999999982</c:v>
                </c:pt>
                <c:pt idx="613">
                  <c:v>-0.0386999999999982</c:v>
                </c:pt>
                <c:pt idx="614">
                  <c:v>-0.0385999999999982</c:v>
                </c:pt>
                <c:pt idx="615">
                  <c:v>-0.0384999999999982</c:v>
                </c:pt>
                <c:pt idx="616">
                  <c:v>-0.0383999999999982</c:v>
                </c:pt>
                <c:pt idx="617">
                  <c:v>-0.0382999999999982</c:v>
                </c:pt>
                <c:pt idx="618">
                  <c:v>-0.0381999999999982</c:v>
                </c:pt>
                <c:pt idx="619">
                  <c:v>-0.0380999999999982</c:v>
                </c:pt>
                <c:pt idx="620">
                  <c:v>-0.0379999999999982</c:v>
                </c:pt>
                <c:pt idx="621">
                  <c:v>-0.0378999999999982</c:v>
                </c:pt>
                <c:pt idx="622">
                  <c:v>-0.0377999999999982</c:v>
                </c:pt>
                <c:pt idx="623">
                  <c:v>-0.0376999999999982</c:v>
                </c:pt>
                <c:pt idx="624">
                  <c:v>-0.0375999999999982</c:v>
                </c:pt>
                <c:pt idx="625">
                  <c:v>-0.0374999999999982</c:v>
                </c:pt>
                <c:pt idx="626">
                  <c:v>-0.0373999999999982</c:v>
                </c:pt>
                <c:pt idx="627">
                  <c:v>-0.0372999999999982</c:v>
                </c:pt>
                <c:pt idx="628">
                  <c:v>-0.0371999999999982</c:v>
                </c:pt>
                <c:pt idx="629">
                  <c:v>-0.0370999999999982</c:v>
                </c:pt>
                <c:pt idx="630">
                  <c:v>-0.0369999999999982</c:v>
                </c:pt>
                <c:pt idx="631">
                  <c:v>-0.0368999999999982</c:v>
                </c:pt>
                <c:pt idx="632">
                  <c:v>-0.0367999999999982</c:v>
                </c:pt>
                <c:pt idx="633">
                  <c:v>-0.0366999999999982</c:v>
                </c:pt>
                <c:pt idx="634">
                  <c:v>-0.0365999999999982</c:v>
                </c:pt>
                <c:pt idx="635">
                  <c:v>-0.0364999999999982</c:v>
                </c:pt>
                <c:pt idx="636">
                  <c:v>-0.0363999999999982</c:v>
                </c:pt>
                <c:pt idx="637">
                  <c:v>-0.0362999999999982</c:v>
                </c:pt>
                <c:pt idx="638">
                  <c:v>-0.0361999999999982</c:v>
                </c:pt>
                <c:pt idx="639">
                  <c:v>-0.0360999999999982</c:v>
                </c:pt>
                <c:pt idx="640">
                  <c:v>-0.0359999999999982</c:v>
                </c:pt>
                <c:pt idx="641">
                  <c:v>-0.0358999999999982</c:v>
                </c:pt>
                <c:pt idx="642">
                  <c:v>-0.0357999999999982</c:v>
                </c:pt>
                <c:pt idx="643">
                  <c:v>-0.0356999999999982</c:v>
                </c:pt>
                <c:pt idx="644">
                  <c:v>-0.0355999999999982</c:v>
                </c:pt>
                <c:pt idx="645">
                  <c:v>-0.0354999999999982</c:v>
                </c:pt>
                <c:pt idx="646">
                  <c:v>-0.0353999999999981</c:v>
                </c:pt>
                <c:pt idx="647">
                  <c:v>-0.0352999999999981</c:v>
                </c:pt>
                <c:pt idx="648">
                  <c:v>-0.0351999999999981</c:v>
                </c:pt>
                <c:pt idx="649">
                  <c:v>-0.0350999999999981</c:v>
                </c:pt>
                <c:pt idx="650">
                  <c:v>-0.0349999999999981</c:v>
                </c:pt>
                <c:pt idx="651">
                  <c:v>-0.0348999999999981</c:v>
                </c:pt>
                <c:pt idx="652">
                  <c:v>-0.0347999999999981</c:v>
                </c:pt>
                <c:pt idx="653">
                  <c:v>-0.0346999999999981</c:v>
                </c:pt>
                <c:pt idx="654">
                  <c:v>-0.0345999999999981</c:v>
                </c:pt>
                <c:pt idx="655">
                  <c:v>-0.0344999999999981</c:v>
                </c:pt>
                <c:pt idx="656">
                  <c:v>-0.0343999999999981</c:v>
                </c:pt>
                <c:pt idx="657">
                  <c:v>-0.0342999999999981</c:v>
                </c:pt>
                <c:pt idx="658">
                  <c:v>-0.0341999999999981</c:v>
                </c:pt>
                <c:pt idx="659">
                  <c:v>-0.0340999999999981</c:v>
                </c:pt>
                <c:pt idx="660">
                  <c:v>-0.0339999999999981</c:v>
                </c:pt>
                <c:pt idx="661">
                  <c:v>-0.0338999999999981</c:v>
                </c:pt>
                <c:pt idx="662">
                  <c:v>-0.0337999999999981</c:v>
                </c:pt>
                <c:pt idx="663">
                  <c:v>-0.0336999999999981</c:v>
                </c:pt>
                <c:pt idx="664">
                  <c:v>-0.0335999999999981</c:v>
                </c:pt>
                <c:pt idx="665">
                  <c:v>-0.0334999999999981</c:v>
                </c:pt>
                <c:pt idx="666">
                  <c:v>-0.0333999999999981</c:v>
                </c:pt>
                <c:pt idx="667">
                  <c:v>-0.0332999999999981</c:v>
                </c:pt>
                <c:pt idx="668">
                  <c:v>-0.0331999999999981</c:v>
                </c:pt>
                <c:pt idx="669">
                  <c:v>-0.0330999999999981</c:v>
                </c:pt>
                <c:pt idx="670">
                  <c:v>-0.0329999999999981</c:v>
                </c:pt>
                <c:pt idx="671">
                  <c:v>-0.0328999999999981</c:v>
                </c:pt>
                <c:pt idx="672">
                  <c:v>-0.0327999999999981</c:v>
                </c:pt>
                <c:pt idx="673">
                  <c:v>-0.0326999999999981</c:v>
                </c:pt>
                <c:pt idx="674">
                  <c:v>-0.0325999999999981</c:v>
                </c:pt>
                <c:pt idx="675">
                  <c:v>-0.0324999999999981</c:v>
                </c:pt>
                <c:pt idx="676">
                  <c:v>-0.0323999999999981</c:v>
                </c:pt>
                <c:pt idx="677">
                  <c:v>-0.0322999999999981</c:v>
                </c:pt>
                <c:pt idx="678">
                  <c:v>-0.0321999999999981</c:v>
                </c:pt>
                <c:pt idx="679">
                  <c:v>-0.0320999999999981</c:v>
                </c:pt>
                <c:pt idx="680">
                  <c:v>-0.0319999999999981</c:v>
                </c:pt>
                <c:pt idx="681">
                  <c:v>-0.031899999999998</c:v>
                </c:pt>
                <c:pt idx="682">
                  <c:v>-0.031799999999998</c:v>
                </c:pt>
                <c:pt idx="683">
                  <c:v>-0.031699999999998</c:v>
                </c:pt>
                <c:pt idx="684">
                  <c:v>-0.031599999999998</c:v>
                </c:pt>
                <c:pt idx="685">
                  <c:v>-0.031499999999998</c:v>
                </c:pt>
                <c:pt idx="686">
                  <c:v>-0.031399999999998</c:v>
                </c:pt>
                <c:pt idx="687">
                  <c:v>-0.031299999999998</c:v>
                </c:pt>
                <c:pt idx="688">
                  <c:v>-0.031199999999998</c:v>
                </c:pt>
                <c:pt idx="689">
                  <c:v>-0.031099999999998</c:v>
                </c:pt>
                <c:pt idx="690">
                  <c:v>-0.030999999999998</c:v>
                </c:pt>
                <c:pt idx="691">
                  <c:v>-0.030899999999998</c:v>
                </c:pt>
                <c:pt idx="692">
                  <c:v>-0.030799999999998</c:v>
                </c:pt>
                <c:pt idx="693">
                  <c:v>-0.030699999999998</c:v>
                </c:pt>
                <c:pt idx="694">
                  <c:v>-0.030599999999998</c:v>
                </c:pt>
                <c:pt idx="695">
                  <c:v>-0.030499999999998</c:v>
                </c:pt>
                <c:pt idx="696">
                  <c:v>-0.030399999999998</c:v>
                </c:pt>
                <c:pt idx="697">
                  <c:v>-0.030299999999998</c:v>
                </c:pt>
                <c:pt idx="698">
                  <c:v>-0.030199999999998</c:v>
                </c:pt>
                <c:pt idx="699">
                  <c:v>-0.030099999999998</c:v>
                </c:pt>
                <c:pt idx="700">
                  <c:v>-0.029999999999998</c:v>
                </c:pt>
                <c:pt idx="701">
                  <c:v>-0.029899999999998</c:v>
                </c:pt>
                <c:pt idx="702">
                  <c:v>-0.029799999999998</c:v>
                </c:pt>
                <c:pt idx="703">
                  <c:v>-0.029699999999998</c:v>
                </c:pt>
                <c:pt idx="704">
                  <c:v>-0.029599999999998</c:v>
                </c:pt>
                <c:pt idx="705">
                  <c:v>-0.029499999999998</c:v>
                </c:pt>
                <c:pt idx="706">
                  <c:v>-0.029399999999998</c:v>
                </c:pt>
                <c:pt idx="707">
                  <c:v>-0.029299999999998</c:v>
                </c:pt>
                <c:pt idx="708">
                  <c:v>-0.029199999999998</c:v>
                </c:pt>
                <c:pt idx="709">
                  <c:v>-0.029099999999998</c:v>
                </c:pt>
                <c:pt idx="710">
                  <c:v>-0.028999999999998</c:v>
                </c:pt>
                <c:pt idx="711">
                  <c:v>-0.028899999999998</c:v>
                </c:pt>
                <c:pt idx="712">
                  <c:v>-0.028799999999998</c:v>
                </c:pt>
                <c:pt idx="713">
                  <c:v>-0.028699999999998</c:v>
                </c:pt>
                <c:pt idx="714">
                  <c:v>-0.028599999999998</c:v>
                </c:pt>
                <c:pt idx="715">
                  <c:v>-0.028499999999998</c:v>
                </c:pt>
                <c:pt idx="716">
                  <c:v>-0.028399999999998</c:v>
                </c:pt>
                <c:pt idx="717">
                  <c:v>-0.028299999999998</c:v>
                </c:pt>
                <c:pt idx="718">
                  <c:v>-0.0281999999999981</c:v>
                </c:pt>
                <c:pt idx="719">
                  <c:v>-0.0280999999999981</c:v>
                </c:pt>
                <c:pt idx="720">
                  <c:v>-0.0279999999999981</c:v>
                </c:pt>
                <c:pt idx="721">
                  <c:v>-0.0278999999999981</c:v>
                </c:pt>
                <c:pt idx="722">
                  <c:v>-0.0277999999999981</c:v>
                </c:pt>
                <c:pt idx="723">
                  <c:v>-0.0276999999999981</c:v>
                </c:pt>
                <c:pt idx="724">
                  <c:v>-0.0275999999999981</c:v>
                </c:pt>
                <c:pt idx="725">
                  <c:v>-0.0274999999999981</c:v>
                </c:pt>
                <c:pt idx="726">
                  <c:v>-0.0273999999999981</c:v>
                </c:pt>
                <c:pt idx="727">
                  <c:v>-0.0272999999999981</c:v>
                </c:pt>
                <c:pt idx="728">
                  <c:v>-0.0271999999999981</c:v>
                </c:pt>
                <c:pt idx="729">
                  <c:v>-0.0270999999999981</c:v>
                </c:pt>
                <c:pt idx="730">
                  <c:v>-0.0269999999999981</c:v>
                </c:pt>
                <c:pt idx="731">
                  <c:v>-0.0268999999999981</c:v>
                </c:pt>
                <c:pt idx="732">
                  <c:v>-0.0267999999999981</c:v>
                </c:pt>
                <c:pt idx="733">
                  <c:v>-0.0266999999999981</c:v>
                </c:pt>
                <c:pt idx="734">
                  <c:v>-0.0265999999999981</c:v>
                </c:pt>
                <c:pt idx="735">
                  <c:v>-0.0264999999999981</c:v>
                </c:pt>
                <c:pt idx="736">
                  <c:v>-0.0263999999999981</c:v>
                </c:pt>
                <c:pt idx="737">
                  <c:v>-0.0262999999999981</c:v>
                </c:pt>
                <c:pt idx="738">
                  <c:v>-0.0261999999999981</c:v>
                </c:pt>
                <c:pt idx="739">
                  <c:v>-0.0260999999999981</c:v>
                </c:pt>
                <c:pt idx="740">
                  <c:v>-0.0259999999999981</c:v>
                </c:pt>
                <c:pt idx="741">
                  <c:v>-0.0258999999999981</c:v>
                </c:pt>
                <c:pt idx="742">
                  <c:v>-0.0257999999999981</c:v>
                </c:pt>
                <c:pt idx="743">
                  <c:v>-0.0256999999999981</c:v>
                </c:pt>
                <c:pt idx="744">
                  <c:v>-0.0255999999999981</c:v>
                </c:pt>
                <c:pt idx="745">
                  <c:v>-0.0254999999999981</c:v>
                </c:pt>
                <c:pt idx="746">
                  <c:v>-0.0253999999999981</c:v>
                </c:pt>
                <c:pt idx="747">
                  <c:v>-0.0252999999999981</c:v>
                </c:pt>
                <c:pt idx="748">
                  <c:v>-0.0251999999999981</c:v>
                </c:pt>
                <c:pt idx="749">
                  <c:v>-0.0250999999999981</c:v>
                </c:pt>
                <c:pt idx="750">
                  <c:v>-0.0249999999999981</c:v>
                </c:pt>
                <c:pt idx="751">
                  <c:v>-0.0248999999999981</c:v>
                </c:pt>
                <c:pt idx="752">
                  <c:v>-0.0247999999999981</c:v>
                </c:pt>
                <c:pt idx="753">
                  <c:v>-0.0246999999999981</c:v>
                </c:pt>
                <c:pt idx="754">
                  <c:v>-0.0245999999999981</c:v>
                </c:pt>
                <c:pt idx="755">
                  <c:v>-0.0244999999999981</c:v>
                </c:pt>
                <c:pt idx="756">
                  <c:v>-0.0243999999999981</c:v>
                </c:pt>
                <c:pt idx="757">
                  <c:v>-0.0242999999999981</c:v>
                </c:pt>
                <c:pt idx="758">
                  <c:v>-0.0241999999999981</c:v>
                </c:pt>
                <c:pt idx="759">
                  <c:v>-0.0240999999999981</c:v>
                </c:pt>
                <c:pt idx="760">
                  <c:v>-0.0239999999999981</c:v>
                </c:pt>
                <c:pt idx="761">
                  <c:v>-0.0238999999999981</c:v>
                </c:pt>
                <c:pt idx="762">
                  <c:v>-0.0237999999999981</c:v>
                </c:pt>
                <c:pt idx="763">
                  <c:v>-0.0236999999999981</c:v>
                </c:pt>
                <c:pt idx="764">
                  <c:v>-0.0235999999999981</c:v>
                </c:pt>
                <c:pt idx="765">
                  <c:v>-0.0234999999999981</c:v>
                </c:pt>
                <c:pt idx="766">
                  <c:v>-0.0233999999999981</c:v>
                </c:pt>
                <c:pt idx="767">
                  <c:v>-0.0232999999999981</c:v>
                </c:pt>
                <c:pt idx="768">
                  <c:v>-0.0231999999999981</c:v>
                </c:pt>
                <c:pt idx="769">
                  <c:v>-0.0230999999999981</c:v>
                </c:pt>
                <c:pt idx="770">
                  <c:v>-0.0229999999999981</c:v>
                </c:pt>
                <c:pt idx="771">
                  <c:v>-0.0228999999999981</c:v>
                </c:pt>
                <c:pt idx="772">
                  <c:v>-0.0227999999999981</c:v>
                </c:pt>
                <c:pt idx="773">
                  <c:v>-0.0226999999999981</c:v>
                </c:pt>
                <c:pt idx="774">
                  <c:v>-0.0225999999999981</c:v>
                </c:pt>
                <c:pt idx="775">
                  <c:v>-0.0224999999999981</c:v>
                </c:pt>
                <c:pt idx="776">
                  <c:v>-0.0223999999999981</c:v>
                </c:pt>
                <c:pt idx="777">
                  <c:v>-0.0222999999999981</c:v>
                </c:pt>
                <c:pt idx="778">
                  <c:v>-0.0221999999999981</c:v>
                </c:pt>
                <c:pt idx="779">
                  <c:v>-0.0220999999999981</c:v>
                </c:pt>
                <c:pt idx="780">
                  <c:v>-0.0219999999999981</c:v>
                </c:pt>
                <c:pt idx="781">
                  <c:v>-0.0218999999999981</c:v>
                </c:pt>
                <c:pt idx="782">
                  <c:v>-0.0217999999999981</c:v>
                </c:pt>
                <c:pt idx="783">
                  <c:v>-0.0216999999999981</c:v>
                </c:pt>
                <c:pt idx="784">
                  <c:v>-0.0215999999999981</c:v>
                </c:pt>
                <c:pt idx="785">
                  <c:v>-0.0214999999999981</c:v>
                </c:pt>
                <c:pt idx="786">
                  <c:v>-0.0213999999999981</c:v>
                </c:pt>
                <c:pt idx="787">
                  <c:v>-0.0212999999999981</c:v>
                </c:pt>
                <c:pt idx="788">
                  <c:v>-0.0211999999999981</c:v>
                </c:pt>
                <c:pt idx="789">
                  <c:v>-0.0210999999999981</c:v>
                </c:pt>
                <c:pt idx="790">
                  <c:v>-0.0209999999999981</c:v>
                </c:pt>
                <c:pt idx="791">
                  <c:v>-0.0208999999999981</c:v>
                </c:pt>
                <c:pt idx="792">
                  <c:v>-0.0207999999999981</c:v>
                </c:pt>
                <c:pt idx="793">
                  <c:v>-0.0206999999999981</c:v>
                </c:pt>
                <c:pt idx="794">
                  <c:v>-0.0205999999999981</c:v>
                </c:pt>
                <c:pt idx="795">
                  <c:v>-0.0204999999999981</c:v>
                </c:pt>
                <c:pt idx="796">
                  <c:v>-0.0203999999999981</c:v>
                </c:pt>
                <c:pt idx="797">
                  <c:v>-0.0202999999999981</c:v>
                </c:pt>
                <c:pt idx="798">
                  <c:v>-0.0201999999999981</c:v>
                </c:pt>
                <c:pt idx="799">
                  <c:v>-0.0200999999999981</c:v>
                </c:pt>
                <c:pt idx="800">
                  <c:v>-0.0199999999999981</c:v>
                </c:pt>
                <c:pt idx="801">
                  <c:v>-0.0198999999999981</c:v>
                </c:pt>
                <c:pt idx="802">
                  <c:v>-0.0197999999999981</c:v>
                </c:pt>
                <c:pt idx="803">
                  <c:v>-0.0196999999999981</c:v>
                </c:pt>
                <c:pt idx="804">
                  <c:v>-0.0195999999999981</c:v>
                </c:pt>
                <c:pt idx="805">
                  <c:v>-0.0194999999999981</c:v>
                </c:pt>
                <c:pt idx="806">
                  <c:v>-0.0193999999999981</c:v>
                </c:pt>
                <c:pt idx="807">
                  <c:v>-0.0192999999999981</c:v>
                </c:pt>
                <c:pt idx="808">
                  <c:v>-0.0191999999999981</c:v>
                </c:pt>
                <c:pt idx="809">
                  <c:v>-0.0190999999999981</c:v>
                </c:pt>
                <c:pt idx="810">
                  <c:v>-0.0189999999999981</c:v>
                </c:pt>
                <c:pt idx="811">
                  <c:v>-0.0188999999999981</c:v>
                </c:pt>
                <c:pt idx="812">
                  <c:v>-0.0187999999999981</c:v>
                </c:pt>
                <c:pt idx="813">
                  <c:v>-0.0186999999999981</c:v>
                </c:pt>
                <c:pt idx="814">
                  <c:v>-0.0185999999999981</c:v>
                </c:pt>
                <c:pt idx="815">
                  <c:v>-0.0184999999999981</c:v>
                </c:pt>
                <c:pt idx="816">
                  <c:v>-0.0183999999999981</c:v>
                </c:pt>
                <c:pt idx="817">
                  <c:v>-0.0182999999999981</c:v>
                </c:pt>
                <c:pt idx="818">
                  <c:v>-0.0181999999999981</c:v>
                </c:pt>
                <c:pt idx="819">
                  <c:v>-0.0180999999999981</c:v>
                </c:pt>
                <c:pt idx="820">
                  <c:v>-0.0179999999999981</c:v>
                </c:pt>
                <c:pt idx="821">
                  <c:v>-0.0178999999999981</c:v>
                </c:pt>
                <c:pt idx="822">
                  <c:v>-0.0177999999999981</c:v>
                </c:pt>
                <c:pt idx="823">
                  <c:v>-0.0176999999999981</c:v>
                </c:pt>
                <c:pt idx="824">
                  <c:v>-0.0175999999999981</c:v>
                </c:pt>
                <c:pt idx="825">
                  <c:v>-0.0174999999999981</c:v>
                </c:pt>
                <c:pt idx="826">
                  <c:v>-0.0173999999999981</c:v>
                </c:pt>
                <c:pt idx="827">
                  <c:v>-0.0172999999999981</c:v>
                </c:pt>
                <c:pt idx="828">
                  <c:v>-0.0171999999999981</c:v>
                </c:pt>
                <c:pt idx="829">
                  <c:v>-0.0170999999999981</c:v>
                </c:pt>
                <c:pt idx="830">
                  <c:v>-0.0169999999999981</c:v>
                </c:pt>
                <c:pt idx="831">
                  <c:v>-0.0168999999999981</c:v>
                </c:pt>
                <c:pt idx="832">
                  <c:v>-0.0167999999999981</c:v>
                </c:pt>
                <c:pt idx="833">
                  <c:v>-0.0166999999999981</c:v>
                </c:pt>
                <c:pt idx="834">
                  <c:v>-0.0165999999999981</c:v>
                </c:pt>
                <c:pt idx="835">
                  <c:v>-0.0164999999999981</c:v>
                </c:pt>
                <c:pt idx="836">
                  <c:v>-0.0163999999999981</c:v>
                </c:pt>
                <c:pt idx="837">
                  <c:v>-0.0162999999999981</c:v>
                </c:pt>
                <c:pt idx="838">
                  <c:v>-0.0161999999999981</c:v>
                </c:pt>
                <c:pt idx="839">
                  <c:v>-0.0160999999999981</c:v>
                </c:pt>
                <c:pt idx="840">
                  <c:v>-0.0159999999999981</c:v>
                </c:pt>
                <c:pt idx="841">
                  <c:v>-0.0158999999999981</c:v>
                </c:pt>
                <c:pt idx="842">
                  <c:v>-0.0157999999999981</c:v>
                </c:pt>
                <c:pt idx="843">
                  <c:v>-0.0156999999999981</c:v>
                </c:pt>
                <c:pt idx="844">
                  <c:v>-0.0155999999999981</c:v>
                </c:pt>
                <c:pt idx="845">
                  <c:v>-0.0154999999999981</c:v>
                </c:pt>
                <c:pt idx="846">
                  <c:v>-0.0153999999999981</c:v>
                </c:pt>
                <c:pt idx="847">
                  <c:v>-0.0152999999999981</c:v>
                </c:pt>
                <c:pt idx="848">
                  <c:v>-0.0151999999999981</c:v>
                </c:pt>
                <c:pt idx="849">
                  <c:v>-0.0150999999999981</c:v>
                </c:pt>
                <c:pt idx="850">
                  <c:v>-0.0149999999999981</c:v>
                </c:pt>
                <c:pt idx="851">
                  <c:v>-0.0148999999999981</c:v>
                </c:pt>
                <c:pt idx="852">
                  <c:v>-0.0147999999999981</c:v>
                </c:pt>
                <c:pt idx="853">
                  <c:v>-0.0146999999999981</c:v>
                </c:pt>
                <c:pt idx="854">
                  <c:v>-0.0145999999999981</c:v>
                </c:pt>
                <c:pt idx="855">
                  <c:v>-0.0144999999999981</c:v>
                </c:pt>
                <c:pt idx="856">
                  <c:v>-0.0143999999999981</c:v>
                </c:pt>
                <c:pt idx="857">
                  <c:v>-0.0142999999999981</c:v>
                </c:pt>
                <c:pt idx="858">
                  <c:v>-0.0141999999999981</c:v>
                </c:pt>
                <c:pt idx="859">
                  <c:v>-0.0140999999999981</c:v>
                </c:pt>
                <c:pt idx="860">
                  <c:v>-0.0139999999999981</c:v>
                </c:pt>
                <c:pt idx="861">
                  <c:v>-0.0138999999999981</c:v>
                </c:pt>
                <c:pt idx="862">
                  <c:v>-0.0137999999999981</c:v>
                </c:pt>
                <c:pt idx="863">
                  <c:v>-0.0136999999999981</c:v>
                </c:pt>
                <c:pt idx="864">
                  <c:v>-0.0135999999999981</c:v>
                </c:pt>
                <c:pt idx="865">
                  <c:v>-0.0134999999999981</c:v>
                </c:pt>
                <c:pt idx="866">
                  <c:v>-0.0133999999999981</c:v>
                </c:pt>
                <c:pt idx="867">
                  <c:v>-0.0132999999999981</c:v>
                </c:pt>
                <c:pt idx="868">
                  <c:v>-0.0131999999999981</c:v>
                </c:pt>
                <c:pt idx="869">
                  <c:v>-0.0130999999999981</c:v>
                </c:pt>
                <c:pt idx="870">
                  <c:v>-0.0129999999999981</c:v>
                </c:pt>
                <c:pt idx="871">
                  <c:v>-0.0128999999999981</c:v>
                </c:pt>
                <c:pt idx="872">
                  <c:v>-0.0127999999999981</c:v>
                </c:pt>
                <c:pt idx="873">
                  <c:v>-0.0126999999999981</c:v>
                </c:pt>
                <c:pt idx="874">
                  <c:v>-0.0125999999999981</c:v>
                </c:pt>
                <c:pt idx="875">
                  <c:v>-0.0124999999999981</c:v>
                </c:pt>
                <c:pt idx="876">
                  <c:v>-0.0123999999999981</c:v>
                </c:pt>
                <c:pt idx="877">
                  <c:v>-0.0122999999999982</c:v>
                </c:pt>
                <c:pt idx="878">
                  <c:v>-0.0121999999999982</c:v>
                </c:pt>
                <c:pt idx="879">
                  <c:v>-0.0120999999999982</c:v>
                </c:pt>
                <c:pt idx="880">
                  <c:v>-0.0119999999999982</c:v>
                </c:pt>
                <c:pt idx="881">
                  <c:v>-0.0118999999999982</c:v>
                </c:pt>
                <c:pt idx="882">
                  <c:v>-0.0117999999999982</c:v>
                </c:pt>
                <c:pt idx="883">
                  <c:v>-0.0116999999999982</c:v>
                </c:pt>
                <c:pt idx="884">
                  <c:v>-0.0115999999999982</c:v>
                </c:pt>
                <c:pt idx="885">
                  <c:v>-0.0114999999999982</c:v>
                </c:pt>
                <c:pt idx="886">
                  <c:v>-0.0113999999999982</c:v>
                </c:pt>
                <c:pt idx="887">
                  <c:v>-0.0112999999999982</c:v>
                </c:pt>
                <c:pt idx="888">
                  <c:v>-0.0111999999999982</c:v>
                </c:pt>
                <c:pt idx="889">
                  <c:v>-0.0110999999999982</c:v>
                </c:pt>
                <c:pt idx="890">
                  <c:v>-0.0109999999999982</c:v>
                </c:pt>
                <c:pt idx="891">
                  <c:v>-0.0108999999999982</c:v>
                </c:pt>
                <c:pt idx="892">
                  <c:v>-0.0107999999999982</c:v>
                </c:pt>
                <c:pt idx="893">
                  <c:v>-0.0106999999999982</c:v>
                </c:pt>
                <c:pt idx="894">
                  <c:v>-0.0105999999999982</c:v>
                </c:pt>
                <c:pt idx="895">
                  <c:v>-0.0104999999999982</c:v>
                </c:pt>
                <c:pt idx="896">
                  <c:v>-0.0103999999999982</c:v>
                </c:pt>
                <c:pt idx="897">
                  <c:v>-0.0102999999999982</c:v>
                </c:pt>
                <c:pt idx="898">
                  <c:v>-0.0101999999999982</c:v>
                </c:pt>
                <c:pt idx="899">
                  <c:v>-0.0100999999999982</c:v>
                </c:pt>
                <c:pt idx="900">
                  <c:v>-0.00999999999999816</c:v>
                </c:pt>
                <c:pt idx="901">
                  <c:v>-0.00989999999999816</c:v>
                </c:pt>
                <c:pt idx="902">
                  <c:v>-0.00979999999999816</c:v>
                </c:pt>
                <c:pt idx="903">
                  <c:v>-0.00969999999999817</c:v>
                </c:pt>
                <c:pt idx="904">
                  <c:v>-0.00959999999999817</c:v>
                </c:pt>
                <c:pt idx="905">
                  <c:v>-0.00949999999999817</c:v>
                </c:pt>
                <c:pt idx="906">
                  <c:v>-0.00939999999999817</c:v>
                </c:pt>
                <c:pt idx="907">
                  <c:v>-0.00929999999999817</c:v>
                </c:pt>
                <c:pt idx="908">
                  <c:v>-0.00919999999999817</c:v>
                </c:pt>
                <c:pt idx="909">
                  <c:v>-0.00909999999999817</c:v>
                </c:pt>
                <c:pt idx="910">
                  <c:v>-0.00899999999999817</c:v>
                </c:pt>
                <c:pt idx="911">
                  <c:v>-0.00889999999999817</c:v>
                </c:pt>
                <c:pt idx="912">
                  <c:v>-0.00879999999999817</c:v>
                </c:pt>
                <c:pt idx="913">
                  <c:v>-0.00869999999999817</c:v>
                </c:pt>
                <c:pt idx="914">
                  <c:v>-0.00859999999999817</c:v>
                </c:pt>
                <c:pt idx="915">
                  <c:v>-0.00849999999999817</c:v>
                </c:pt>
                <c:pt idx="916">
                  <c:v>-0.00839999999999817</c:v>
                </c:pt>
                <c:pt idx="917">
                  <c:v>-0.00829999999999817</c:v>
                </c:pt>
                <c:pt idx="918">
                  <c:v>-0.00819999999999818</c:v>
                </c:pt>
                <c:pt idx="919">
                  <c:v>-0.00809999999999818</c:v>
                </c:pt>
                <c:pt idx="920">
                  <c:v>-0.00799999999999818</c:v>
                </c:pt>
                <c:pt idx="921">
                  <c:v>-0.00789999999999818</c:v>
                </c:pt>
                <c:pt idx="922">
                  <c:v>-0.00779999999999818</c:v>
                </c:pt>
                <c:pt idx="923">
                  <c:v>-0.00769999999999818</c:v>
                </c:pt>
                <c:pt idx="924">
                  <c:v>-0.00759999999999818</c:v>
                </c:pt>
                <c:pt idx="925">
                  <c:v>-0.00749999999999818</c:v>
                </c:pt>
                <c:pt idx="926">
                  <c:v>-0.00739999999999818</c:v>
                </c:pt>
                <c:pt idx="927">
                  <c:v>-0.00729999999999818</c:v>
                </c:pt>
                <c:pt idx="928">
                  <c:v>-0.00719999999999818</c:v>
                </c:pt>
                <c:pt idx="929">
                  <c:v>-0.00709999999999818</c:v>
                </c:pt>
                <c:pt idx="930">
                  <c:v>-0.00699999999999817</c:v>
                </c:pt>
                <c:pt idx="931">
                  <c:v>-0.00689999999999817</c:v>
                </c:pt>
                <c:pt idx="932">
                  <c:v>-0.00679999999999817</c:v>
                </c:pt>
                <c:pt idx="933">
                  <c:v>-0.00669999999999817</c:v>
                </c:pt>
                <c:pt idx="934">
                  <c:v>-0.00659999999999817</c:v>
                </c:pt>
                <c:pt idx="935">
                  <c:v>-0.00649999999999817</c:v>
                </c:pt>
                <c:pt idx="936">
                  <c:v>-0.00639999999999817</c:v>
                </c:pt>
                <c:pt idx="937">
                  <c:v>-0.00629999999999817</c:v>
                </c:pt>
                <c:pt idx="938">
                  <c:v>-0.00619999999999817</c:v>
                </c:pt>
                <c:pt idx="939">
                  <c:v>-0.00609999999999817</c:v>
                </c:pt>
                <c:pt idx="940">
                  <c:v>-0.00599999999999817</c:v>
                </c:pt>
                <c:pt idx="941">
                  <c:v>-0.00589999999999817</c:v>
                </c:pt>
                <c:pt idx="942">
                  <c:v>-0.00579999999999817</c:v>
                </c:pt>
                <c:pt idx="943">
                  <c:v>-0.00569999999999817</c:v>
                </c:pt>
                <c:pt idx="944">
                  <c:v>-0.00559999999999817</c:v>
                </c:pt>
                <c:pt idx="945">
                  <c:v>-0.00549999999999817</c:v>
                </c:pt>
                <c:pt idx="946">
                  <c:v>-0.00539999999999817</c:v>
                </c:pt>
                <c:pt idx="947">
                  <c:v>-0.00529999999999817</c:v>
                </c:pt>
                <c:pt idx="948">
                  <c:v>-0.00519999999999817</c:v>
                </c:pt>
                <c:pt idx="949">
                  <c:v>-0.00509999999999817</c:v>
                </c:pt>
                <c:pt idx="950">
                  <c:v>-0.00499999999999817</c:v>
                </c:pt>
                <c:pt idx="951">
                  <c:v>-0.00489999999999817</c:v>
                </c:pt>
                <c:pt idx="952">
                  <c:v>-0.00479999999999817</c:v>
                </c:pt>
                <c:pt idx="953">
                  <c:v>-0.00469999999999817</c:v>
                </c:pt>
                <c:pt idx="954">
                  <c:v>-0.00459999999999817</c:v>
                </c:pt>
                <c:pt idx="955">
                  <c:v>-0.00449999999999817</c:v>
                </c:pt>
                <c:pt idx="956">
                  <c:v>-0.00439999999999817</c:v>
                </c:pt>
                <c:pt idx="957">
                  <c:v>-0.00429999999999817</c:v>
                </c:pt>
                <c:pt idx="958">
                  <c:v>-0.00419999999999817</c:v>
                </c:pt>
                <c:pt idx="959">
                  <c:v>-0.00409999999999817</c:v>
                </c:pt>
                <c:pt idx="960">
                  <c:v>-0.00399999999999817</c:v>
                </c:pt>
                <c:pt idx="961">
                  <c:v>-0.00389999999999817</c:v>
                </c:pt>
                <c:pt idx="962">
                  <c:v>-0.00379999999999817</c:v>
                </c:pt>
                <c:pt idx="963">
                  <c:v>-0.00369999999999817</c:v>
                </c:pt>
                <c:pt idx="964">
                  <c:v>-0.00359999999999817</c:v>
                </c:pt>
                <c:pt idx="965">
                  <c:v>-0.00349999999999817</c:v>
                </c:pt>
                <c:pt idx="966">
                  <c:v>-0.00339999999999817</c:v>
                </c:pt>
                <c:pt idx="967">
                  <c:v>-0.00329999999999817</c:v>
                </c:pt>
                <c:pt idx="968">
                  <c:v>-0.00319999999999817</c:v>
                </c:pt>
                <c:pt idx="969">
                  <c:v>-0.00309999999999817</c:v>
                </c:pt>
                <c:pt idx="970">
                  <c:v>-0.00299999999999817</c:v>
                </c:pt>
                <c:pt idx="971">
                  <c:v>-0.00289999999999817</c:v>
                </c:pt>
                <c:pt idx="972">
                  <c:v>-0.00279999999999817</c:v>
                </c:pt>
                <c:pt idx="973">
                  <c:v>-0.00269999999999817</c:v>
                </c:pt>
                <c:pt idx="974">
                  <c:v>-0.00259999999999817</c:v>
                </c:pt>
                <c:pt idx="975">
                  <c:v>-0.00249999999999817</c:v>
                </c:pt>
                <c:pt idx="976">
                  <c:v>-0.00239999999999817</c:v>
                </c:pt>
                <c:pt idx="977">
                  <c:v>-0.00229999999999817</c:v>
                </c:pt>
                <c:pt idx="978">
                  <c:v>-0.00219999999999817</c:v>
                </c:pt>
                <c:pt idx="979">
                  <c:v>-0.00209999999999817</c:v>
                </c:pt>
                <c:pt idx="980">
                  <c:v>-0.00199999999999817</c:v>
                </c:pt>
                <c:pt idx="981">
                  <c:v>-0.00189999999999817</c:v>
                </c:pt>
                <c:pt idx="982">
                  <c:v>-0.00179999999999817</c:v>
                </c:pt>
                <c:pt idx="983">
                  <c:v>-0.00169999999999817</c:v>
                </c:pt>
                <c:pt idx="984">
                  <c:v>-0.00159999999999817</c:v>
                </c:pt>
                <c:pt idx="985">
                  <c:v>-0.00149999999999817</c:v>
                </c:pt>
                <c:pt idx="986">
                  <c:v>-0.00139999999999817</c:v>
                </c:pt>
                <c:pt idx="987">
                  <c:v>-0.00129999999999817</c:v>
                </c:pt>
                <c:pt idx="988">
                  <c:v>-0.00119999999999817</c:v>
                </c:pt>
                <c:pt idx="989">
                  <c:v>-0.00109999999999817</c:v>
                </c:pt>
                <c:pt idx="990">
                  <c:v>-0.000999999999998172</c:v>
                </c:pt>
                <c:pt idx="991">
                  <c:v>-0.000899999999998172</c:v>
                </c:pt>
                <c:pt idx="992">
                  <c:v>-0.000799999999998172</c:v>
                </c:pt>
                <c:pt idx="993">
                  <c:v>-0.000699999999998172</c:v>
                </c:pt>
                <c:pt idx="994">
                  <c:v>-0.000599999999998172</c:v>
                </c:pt>
                <c:pt idx="995">
                  <c:v>-0.000499999999998172</c:v>
                </c:pt>
                <c:pt idx="996">
                  <c:v>-0.000399999999998172</c:v>
                </c:pt>
                <c:pt idx="997">
                  <c:v>-0.000299999999998172</c:v>
                </c:pt>
                <c:pt idx="998">
                  <c:v>-0.000199999999998172</c:v>
                </c:pt>
                <c:pt idx="999">
                  <c:v>-9.99999999981718E-5</c:v>
                </c:pt>
                <c:pt idx="1000">
                  <c:v>1.82815459819075E-15</c:v>
                </c:pt>
                <c:pt idx="1001">
                  <c:v>0.000100000000001828</c:v>
                </c:pt>
                <c:pt idx="1002">
                  <c:v>0.000200000000001828</c:v>
                </c:pt>
                <c:pt idx="1003">
                  <c:v>0.000300000000001828</c:v>
                </c:pt>
                <c:pt idx="1004">
                  <c:v>0.000400000000001828</c:v>
                </c:pt>
                <c:pt idx="1005">
                  <c:v>0.000500000000001828</c:v>
                </c:pt>
                <c:pt idx="1006">
                  <c:v>0.000600000000001828</c:v>
                </c:pt>
                <c:pt idx="1007">
                  <c:v>0.000700000000001828</c:v>
                </c:pt>
                <c:pt idx="1008">
                  <c:v>0.000800000000001828</c:v>
                </c:pt>
                <c:pt idx="1009">
                  <c:v>0.000900000000001828</c:v>
                </c:pt>
                <c:pt idx="1010">
                  <c:v>0.00100000000000183</c:v>
                </c:pt>
                <c:pt idx="1011">
                  <c:v>0.00110000000000183</c:v>
                </c:pt>
                <c:pt idx="1012">
                  <c:v>0.00120000000000183</c:v>
                </c:pt>
                <c:pt idx="1013">
                  <c:v>0.00130000000000183</c:v>
                </c:pt>
                <c:pt idx="1014">
                  <c:v>0.00140000000000183</c:v>
                </c:pt>
                <c:pt idx="1015">
                  <c:v>0.00150000000000183</c:v>
                </c:pt>
                <c:pt idx="1016">
                  <c:v>0.00160000000000183</c:v>
                </c:pt>
                <c:pt idx="1017">
                  <c:v>0.00170000000000183</c:v>
                </c:pt>
                <c:pt idx="1018">
                  <c:v>0.00180000000000183</c:v>
                </c:pt>
                <c:pt idx="1019">
                  <c:v>0.00190000000000183</c:v>
                </c:pt>
                <c:pt idx="1020">
                  <c:v>0.00200000000000183</c:v>
                </c:pt>
                <c:pt idx="1021">
                  <c:v>0.00210000000000183</c:v>
                </c:pt>
                <c:pt idx="1022">
                  <c:v>0.00220000000000183</c:v>
                </c:pt>
                <c:pt idx="1023">
                  <c:v>0.00230000000000183</c:v>
                </c:pt>
                <c:pt idx="1024">
                  <c:v>0.00240000000000183</c:v>
                </c:pt>
                <c:pt idx="1025">
                  <c:v>0.00250000000000183</c:v>
                </c:pt>
                <c:pt idx="1026">
                  <c:v>0.00260000000000183</c:v>
                </c:pt>
                <c:pt idx="1027">
                  <c:v>0.00270000000000183</c:v>
                </c:pt>
                <c:pt idx="1028">
                  <c:v>0.00280000000000183</c:v>
                </c:pt>
                <c:pt idx="1029">
                  <c:v>0.00290000000000183</c:v>
                </c:pt>
                <c:pt idx="1030">
                  <c:v>0.00300000000000183</c:v>
                </c:pt>
                <c:pt idx="1031">
                  <c:v>0.00310000000000183</c:v>
                </c:pt>
                <c:pt idx="1032">
                  <c:v>0.00320000000000183</c:v>
                </c:pt>
                <c:pt idx="1033">
                  <c:v>0.00330000000000183</c:v>
                </c:pt>
                <c:pt idx="1034">
                  <c:v>0.00340000000000183</c:v>
                </c:pt>
                <c:pt idx="1035">
                  <c:v>0.00350000000000183</c:v>
                </c:pt>
                <c:pt idx="1036">
                  <c:v>0.00360000000000183</c:v>
                </c:pt>
                <c:pt idx="1037">
                  <c:v>0.00370000000000182</c:v>
                </c:pt>
                <c:pt idx="1038">
                  <c:v>0.00380000000000182</c:v>
                </c:pt>
                <c:pt idx="1039">
                  <c:v>0.00390000000000182</c:v>
                </c:pt>
                <c:pt idx="1040">
                  <c:v>0.00400000000000182</c:v>
                </c:pt>
                <c:pt idx="1041">
                  <c:v>0.00410000000000183</c:v>
                </c:pt>
                <c:pt idx="1042">
                  <c:v>0.00420000000000183</c:v>
                </c:pt>
                <c:pt idx="1043">
                  <c:v>0.00430000000000183</c:v>
                </c:pt>
                <c:pt idx="1044">
                  <c:v>0.00440000000000183</c:v>
                </c:pt>
                <c:pt idx="1045">
                  <c:v>0.00450000000000183</c:v>
                </c:pt>
                <c:pt idx="1046">
                  <c:v>0.00460000000000183</c:v>
                </c:pt>
                <c:pt idx="1047">
                  <c:v>0.00470000000000183</c:v>
                </c:pt>
                <c:pt idx="1048">
                  <c:v>0.00480000000000183</c:v>
                </c:pt>
                <c:pt idx="1049">
                  <c:v>0.00490000000000183</c:v>
                </c:pt>
                <c:pt idx="1050">
                  <c:v>0.00500000000000183</c:v>
                </c:pt>
                <c:pt idx="1051">
                  <c:v>0.00510000000000183</c:v>
                </c:pt>
                <c:pt idx="1052">
                  <c:v>0.00520000000000183</c:v>
                </c:pt>
                <c:pt idx="1053">
                  <c:v>0.00530000000000183</c:v>
                </c:pt>
                <c:pt idx="1054">
                  <c:v>0.00540000000000183</c:v>
                </c:pt>
                <c:pt idx="1055">
                  <c:v>0.00550000000000183</c:v>
                </c:pt>
                <c:pt idx="1056">
                  <c:v>0.00560000000000183</c:v>
                </c:pt>
                <c:pt idx="1057">
                  <c:v>0.00570000000000183</c:v>
                </c:pt>
                <c:pt idx="1058">
                  <c:v>0.00580000000000183</c:v>
                </c:pt>
                <c:pt idx="1059">
                  <c:v>0.00590000000000183</c:v>
                </c:pt>
                <c:pt idx="1060">
                  <c:v>0.00600000000000183</c:v>
                </c:pt>
                <c:pt idx="1061">
                  <c:v>0.00610000000000183</c:v>
                </c:pt>
                <c:pt idx="1062">
                  <c:v>0.00620000000000183</c:v>
                </c:pt>
                <c:pt idx="1063">
                  <c:v>0.00630000000000183</c:v>
                </c:pt>
                <c:pt idx="1064">
                  <c:v>0.00640000000000183</c:v>
                </c:pt>
                <c:pt idx="1065">
                  <c:v>0.00650000000000183</c:v>
                </c:pt>
                <c:pt idx="1066">
                  <c:v>0.00660000000000183</c:v>
                </c:pt>
                <c:pt idx="1067">
                  <c:v>0.00670000000000183</c:v>
                </c:pt>
                <c:pt idx="1068">
                  <c:v>0.00680000000000183</c:v>
                </c:pt>
                <c:pt idx="1069">
                  <c:v>0.00690000000000183</c:v>
                </c:pt>
                <c:pt idx="1070">
                  <c:v>0.00700000000000183</c:v>
                </c:pt>
                <c:pt idx="1071">
                  <c:v>0.00710000000000183</c:v>
                </c:pt>
                <c:pt idx="1072">
                  <c:v>0.00720000000000183</c:v>
                </c:pt>
                <c:pt idx="1073">
                  <c:v>0.00730000000000183</c:v>
                </c:pt>
                <c:pt idx="1074">
                  <c:v>0.00740000000000183</c:v>
                </c:pt>
                <c:pt idx="1075">
                  <c:v>0.00750000000000183</c:v>
                </c:pt>
                <c:pt idx="1076">
                  <c:v>0.00760000000000183</c:v>
                </c:pt>
                <c:pt idx="1077">
                  <c:v>0.00770000000000183</c:v>
                </c:pt>
                <c:pt idx="1078">
                  <c:v>0.00780000000000183</c:v>
                </c:pt>
                <c:pt idx="1079">
                  <c:v>0.00790000000000183</c:v>
                </c:pt>
                <c:pt idx="1080">
                  <c:v>0.00800000000000183</c:v>
                </c:pt>
                <c:pt idx="1081">
                  <c:v>0.00810000000000183</c:v>
                </c:pt>
                <c:pt idx="1082">
                  <c:v>0.00820000000000183</c:v>
                </c:pt>
                <c:pt idx="1083">
                  <c:v>0.00830000000000183</c:v>
                </c:pt>
                <c:pt idx="1084">
                  <c:v>0.00840000000000183</c:v>
                </c:pt>
                <c:pt idx="1085">
                  <c:v>0.00850000000000183</c:v>
                </c:pt>
                <c:pt idx="1086">
                  <c:v>0.00860000000000183</c:v>
                </c:pt>
                <c:pt idx="1087">
                  <c:v>0.00870000000000183</c:v>
                </c:pt>
                <c:pt idx="1088">
                  <c:v>0.00880000000000183</c:v>
                </c:pt>
                <c:pt idx="1089">
                  <c:v>0.00890000000000183</c:v>
                </c:pt>
                <c:pt idx="1090">
                  <c:v>0.00900000000000183</c:v>
                </c:pt>
                <c:pt idx="1091">
                  <c:v>0.00910000000000183</c:v>
                </c:pt>
                <c:pt idx="1092">
                  <c:v>0.00920000000000183</c:v>
                </c:pt>
                <c:pt idx="1093">
                  <c:v>0.00930000000000182</c:v>
                </c:pt>
                <c:pt idx="1094">
                  <c:v>0.00940000000000182</c:v>
                </c:pt>
                <c:pt idx="1095">
                  <c:v>0.00950000000000182</c:v>
                </c:pt>
                <c:pt idx="1096">
                  <c:v>0.00960000000000182</c:v>
                </c:pt>
                <c:pt idx="1097">
                  <c:v>0.00970000000000182</c:v>
                </c:pt>
                <c:pt idx="1098">
                  <c:v>0.00980000000000182</c:v>
                </c:pt>
                <c:pt idx="1099">
                  <c:v>0.00990000000000182</c:v>
                </c:pt>
                <c:pt idx="1100">
                  <c:v>0.0100000000000018</c:v>
                </c:pt>
                <c:pt idx="1101">
                  <c:v>0.0101000000000018</c:v>
                </c:pt>
                <c:pt idx="1102">
                  <c:v>0.0102000000000018</c:v>
                </c:pt>
                <c:pt idx="1103">
                  <c:v>0.0103000000000018</c:v>
                </c:pt>
                <c:pt idx="1104">
                  <c:v>0.0104000000000018</c:v>
                </c:pt>
                <c:pt idx="1105">
                  <c:v>0.0105000000000018</c:v>
                </c:pt>
                <c:pt idx="1106">
                  <c:v>0.0106000000000018</c:v>
                </c:pt>
                <c:pt idx="1107">
                  <c:v>0.0107000000000018</c:v>
                </c:pt>
                <c:pt idx="1108">
                  <c:v>0.0108000000000018</c:v>
                </c:pt>
                <c:pt idx="1109">
                  <c:v>0.0109000000000018</c:v>
                </c:pt>
                <c:pt idx="1110">
                  <c:v>0.0110000000000018</c:v>
                </c:pt>
                <c:pt idx="1111">
                  <c:v>0.0111000000000018</c:v>
                </c:pt>
                <c:pt idx="1112">
                  <c:v>0.0112000000000018</c:v>
                </c:pt>
                <c:pt idx="1113">
                  <c:v>0.0113000000000018</c:v>
                </c:pt>
                <c:pt idx="1114">
                  <c:v>0.0114000000000018</c:v>
                </c:pt>
                <c:pt idx="1115">
                  <c:v>0.0115000000000018</c:v>
                </c:pt>
                <c:pt idx="1116">
                  <c:v>0.0116000000000018</c:v>
                </c:pt>
                <c:pt idx="1117">
                  <c:v>0.0117000000000018</c:v>
                </c:pt>
                <c:pt idx="1118">
                  <c:v>0.0118000000000018</c:v>
                </c:pt>
                <c:pt idx="1119">
                  <c:v>0.0119000000000018</c:v>
                </c:pt>
                <c:pt idx="1120">
                  <c:v>0.0120000000000018</c:v>
                </c:pt>
                <c:pt idx="1121">
                  <c:v>0.0121000000000018</c:v>
                </c:pt>
                <c:pt idx="1122">
                  <c:v>0.0122000000000018</c:v>
                </c:pt>
                <c:pt idx="1123">
                  <c:v>0.0123000000000018</c:v>
                </c:pt>
                <c:pt idx="1124">
                  <c:v>0.0124000000000018</c:v>
                </c:pt>
                <c:pt idx="1125">
                  <c:v>0.0125000000000018</c:v>
                </c:pt>
                <c:pt idx="1126">
                  <c:v>0.0126000000000018</c:v>
                </c:pt>
                <c:pt idx="1127">
                  <c:v>0.0127000000000018</c:v>
                </c:pt>
                <c:pt idx="1128">
                  <c:v>0.0128000000000018</c:v>
                </c:pt>
                <c:pt idx="1129">
                  <c:v>0.0129000000000018</c:v>
                </c:pt>
                <c:pt idx="1130">
                  <c:v>0.0130000000000018</c:v>
                </c:pt>
                <c:pt idx="1131">
                  <c:v>0.0131000000000018</c:v>
                </c:pt>
                <c:pt idx="1132">
                  <c:v>0.0132000000000018</c:v>
                </c:pt>
                <c:pt idx="1133">
                  <c:v>0.0133000000000018</c:v>
                </c:pt>
                <c:pt idx="1134">
                  <c:v>0.0134000000000018</c:v>
                </c:pt>
                <c:pt idx="1135">
                  <c:v>0.0135000000000018</c:v>
                </c:pt>
                <c:pt idx="1136">
                  <c:v>0.0136000000000018</c:v>
                </c:pt>
                <c:pt idx="1137">
                  <c:v>0.0137000000000018</c:v>
                </c:pt>
                <c:pt idx="1138">
                  <c:v>0.0138000000000018</c:v>
                </c:pt>
                <c:pt idx="1139">
                  <c:v>0.0139000000000018</c:v>
                </c:pt>
                <c:pt idx="1140">
                  <c:v>0.0140000000000018</c:v>
                </c:pt>
                <c:pt idx="1141">
                  <c:v>0.0141000000000018</c:v>
                </c:pt>
                <c:pt idx="1142">
                  <c:v>0.0142000000000018</c:v>
                </c:pt>
                <c:pt idx="1143">
                  <c:v>0.0143000000000018</c:v>
                </c:pt>
                <c:pt idx="1144">
                  <c:v>0.0144000000000018</c:v>
                </c:pt>
                <c:pt idx="1145">
                  <c:v>0.0145000000000018</c:v>
                </c:pt>
                <c:pt idx="1146">
                  <c:v>0.0146000000000018</c:v>
                </c:pt>
                <c:pt idx="1147">
                  <c:v>0.0147000000000018</c:v>
                </c:pt>
                <c:pt idx="1148">
                  <c:v>0.0148000000000018</c:v>
                </c:pt>
                <c:pt idx="1149">
                  <c:v>0.0149000000000018</c:v>
                </c:pt>
                <c:pt idx="1150">
                  <c:v>0.0150000000000018</c:v>
                </c:pt>
                <c:pt idx="1151">
                  <c:v>0.0151000000000018</c:v>
                </c:pt>
                <c:pt idx="1152">
                  <c:v>0.0152000000000018</c:v>
                </c:pt>
                <c:pt idx="1153">
                  <c:v>0.0153000000000018</c:v>
                </c:pt>
                <c:pt idx="1154">
                  <c:v>0.0154000000000018</c:v>
                </c:pt>
                <c:pt idx="1155">
                  <c:v>0.0155000000000018</c:v>
                </c:pt>
                <c:pt idx="1156">
                  <c:v>0.0156000000000018</c:v>
                </c:pt>
                <c:pt idx="1157">
                  <c:v>0.0157000000000018</c:v>
                </c:pt>
                <c:pt idx="1158">
                  <c:v>0.0158000000000018</c:v>
                </c:pt>
                <c:pt idx="1159">
                  <c:v>0.0159000000000018</c:v>
                </c:pt>
                <c:pt idx="1160">
                  <c:v>0.0160000000000018</c:v>
                </c:pt>
                <c:pt idx="1161">
                  <c:v>0.0161000000000018</c:v>
                </c:pt>
                <c:pt idx="1162">
                  <c:v>0.0162000000000018</c:v>
                </c:pt>
                <c:pt idx="1163">
                  <c:v>0.0163000000000018</c:v>
                </c:pt>
                <c:pt idx="1164">
                  <c:v>0.0164000000000018</c:v>
                </c:pt>
                <c:pt idx="1165">
                  <c:v>0.0165000000000018</c:v>
                </c:pt>
                <c:pt idx="1166">
                  <c:v>0.0166000000000018</c:v>
                </c:pt>
                <c:pt idx="1167">
                  <c:v>0.0167000000000018</c:v>
                </c:pt>
                <c:pt idx="1168">
                  <c:v>0.0168000000000018</c:v>
                </c:pt>
                <c:pt idx="1169">
                  <c:v>0.0169000000000018</c:v>
                </c:pt>
                <c:pt idx="1170">
                  <c:v>0.0170000000000018</c:v>
                </c:pt>
                <c:pt idx="1171">
                  <c:v>0.0171000000000018</c:v>
                </c:pt>
                <c:pt idx="1172">
                  <c:v>0.0172000000000018</c:v>
                </c:pt>
                <c:pt idx="1173">
                  <c:v>0.0173000000000018</c:v>
                </c:pt>
                <c:pt idx="1174">
                  <c:v>0.0174000000000018</c:v>
                </c:pt>
                <c:pt idx="1175">
                  <c:v>0.0175000000000018</c:v>
                </c:pt>
                <c:pt idx="1176">
                  <c:v>0.0176000000000018</c:v>
                </c:pt>
                <c:pt idx="1177">
                  <c:v>0.0177000000000018</c:v>
                </c:pt>
                <c:pt idx="1178">
                  <c:v>0.0178000000000018</c:v>
                </c:pt>
                <c:pt idx="1179">
                  <c:v>0.0179000000000018</c:v>
                </c:pt>
                <c:pt idx="1180">
                  <c:v>0.0180000000000018</c:v>
                </c:pt>
                <c:pt idx="1181">
                  <c:v>0.0181000000000018</c:v>
                </c:pt>
                <c:pt idx="1182">
                  <c:v>0.0182000000000018</c:v>
                </c:pt>
                <c:pt idx="1183">
                  <c:v>0.0183000000000018</c:v>
                </c:pt>
                <c:pt idx="1184">
                  <c:v>0.0184000000000018</c:v>
                </c:pt>
                <c:pt idx="1185">
                  <c:v>0.0185000000000018</c:v>
                </c:pt>
                <c:pt idx="1186">
                  <c:v>0.0186000000000018</c:v>
                </c:pt>
                <c:pt idx="1187">
                  <c:v>0.0187000000000018</c:v>
                </c:pt>
                <c:pt idx="1188">
                  <c:v>0.0188000000000018</c:v>
                </c:pt>
                <c:pt idx="1189">
                  <c:v>0.0189000000000018</c:v>
                </c:pt>
                <c:pt idx="1190">
                  <c:v>0.0190000000000018</c:v>
                </c:pt>
                <c:pt idx="1191">
                  <c:v>0.0191000000000018</c:v>
                </c:pt>
                <c:pt idx="1192">
                  <c:v>0.0192000000000018</c:v>
                </c:pt>
                <c:pt idx="1193">
                  <c:v>0.0193000000000018</c:v>
                </c:pt>
                <c:pt idx="1194">
                  <c:v>0.0194000000000018</c:v>
                </c:pt>
                <c:pt idx="1195">
                  <c:v>0.0195000000000018</c:v>
                </c:pt>
                <c:pt idx="1196">
                  <c:v>0.0196000000000018</c:v>
                </c:pt>
                <c:pt idx="1197">
                  <c:v>0.0197000000000018</c:v>
                </c:pt>
                <c:pt idx="1198">
                  <c:v>0.0198000000000018</c:v>
                </c:pt>
                <c:pt idx="1199">
                  <c:v>0.0199000000000018</c:v>
                </c:pt>
                <c:pt idx="1200">
                  <c:v>0.0200000000000018</c:v>
                </c:pt>
                <c:pt idx="1201">
                  <c:v>0.0201000000000018</c:v>
                </c:pt>
                <c:pt idx="1202">
                  <c:v>0.0202000000000018</c:v>
                </c:pt>
                <c:pt idx="1203">
                  <c:v>0.0203000000000018</c:v>
                </c:pt>
                <c:pt idx="1204">
                  <c:v>0.0204000000000018</c:v>
                </c:pt>
                <c:pt idx="1205">
                  <c:v>0.0205000000000018</c:v>
                </c:pt>
                <c:pt idx="1206">
                  <c:v>0.0206000000000018</c:v>
                </c:pt>
                <c:pt idx="1207">
                  <c:v>0.0207000000000018</c:v>
                </c:pt>
                <c:pt idx="1208">
                  <c:v>0.0208000000000018</c:v>
                </c:pt>
                <c:pt idx="1209">
                  <c:v>0.0209000000000018</c:v>
                </c:pt>
                <c:pt idx="1210">
                  <c:v>0.0210000000000018</c:v>
                </c:pt>
                <c:pt idx="1211">
                  <c:v>0.0211000000000018</c:v>
                </c:pt>
                <c:pt idx="1212">
                  <c:v>0.0212000000000018</c:v>
                </c:pt>
                <c:pt idx="1213">
                  <c:v>0.0213000000000018</c:v>
                </c:pt>
                <c:pt idx="1214">
                  <c:v>0.0214000000000018</c:v>
                </c:pt>
                <c:pt idx="1215">
                  <c:v>0.0215000000000017</c:v>
                </c:pt>
                <c:pt idx="1216">
                  <c:v>0.0216000000000017</c:v>
                </c:pt>
                <c:pt idx="1217">
                  <c:v>0.0217000000000017</c:v>
                </c:pt>
                <c:pt idx="1218">
                  <c:v>0.0218000000000017</c:v>
                </c:pt>
                <c:pt idx="1219">
                  <c:v>0.0219000000000017</c:v>
                </c:pt>
                <c:pt idx="1220">
                  <c:v>0.0220000000000017</c:v>
                </c:pt>
                <c:pt idx="1221">
                  <c:v>0.0221000000000017</c:v>
                </c:pt>
                <c:pt idx="1222">
                  <c:v>0.0222000000000017</c:v>
                </c:pt>
                <c:pt idx="1223">
                  <c:v>0.0223000000000017</c:v>
                </c:pt>
                <c:pt idx="1224">
                  <c:v>0.0224000000000017</c:v>
                </c:pt>
                <c:pt idx="1225">
                  <c:v>0.0225000000000017</c:v>
                </c:pt>
                <c:pt idx="1226">
                  <c:v>0.0226000000000017</c:v>
                </c:pt>
                <c:pt idx="1227">
                  <c:v>0.0227000000000017</c:v>
                </c:pt>
                <c:pt idx="1228">
                  <c:v>0.0228000000000017</c:v>
                </c:pt>
                <c:pt idx="1229">
                  <c:v>0.0229000000000017</c:v>
                </c:pt>
                <c:pt idx="1230">
                  <c:v>0.0230000000000017</c:v>
                </c:pt>
                <c:pt idx="1231">
                  <c:v>0.0231000000000017</c:v>
                </c:pt>
                <c:pt idx="1232">
                  <c:v>0.0232000000000017</c:v>
                </c:pt>
                <c:pt idx="1233">
                  <c:v>0.0233000000000017</c:v>
                </c:pt>
                <c:pt idx="1234">
                  <c:v>0.0234000000000017</c:v>
                </c:pt>
                <c:pt idx="1235">
                  <c:v>0.0235000000000017</c:v>
                </c:pt>
                <c:pt idx="1236">
                  <c:v>0.0236000000000017</c:v>
                </c:pt>
                <c:pt idx="1237">
                  <c:v>0.0237000000000017</c:v>
                </c:pt>
                <c:pt idx="1238">
                  <c:v>0.0238000000000017</c:v>
                </c:pt>
                <c:pt idx="1239">
                  <c:v>0.0239000000000017</c:v>
                </c:pt>
                <c:pt idx="1240">
                  <c:v>0.0240000000000017</c:v>
                </c:pt>
                <c:pt idx="1241">
                  <c:v>0.0241000000000017</c:v>
                </c:pt>
                <c:pt idx="1242">
                  <c:v>0.0242000000000017</c:v>
                </c:pt>
                <c:pt idx="1243">
                  <c:v>0.0243000000000017</c:v>
                </c:pt>
                <c:pt idx="1244">
                  <c:v>0.0244000000000017</c:v>
                </c:pt>
                <c:pt idx="1245">
                  <c:v>0.0245000000000017</c:v>
                </c:pt>
                <c:pt idx="1246">
                  <c:v>0.0246000000000017</c:v>
                </c:pt>
                <c:pt idx="1247">
                  <c:v>0.0247000000000017</c:v>
                </c:pt>
                <c:pt idx="1248">
                  <c:v>0.0248000000000017</c:v>
                </c:pt>
                <c:pt idx="1249">
                  <c:v>0.0249000000000017</c:v>
                </c:pt>
                <c:pt idx="1250">
                  <c:v>0.0250000000000017</c:v>
                </c:pt>
                <c:pt idx="1251">
                  <c:v>0.0251000000000017</c:v>
                </c:pt>
                <c:pt idx="1252">
                  <c:v>0.0252000000000017</c:v>
                </c:pt>
                <c:pt idx="1253">
                  <c:v>0.0253000000000017</c:v>
                </c:pt>
                <c:pt idx="1254">
                  <c:v>0.0254000000000017</c:v>
                </c:pt>
                <c:pt idx="1255">
                  <c:v>0.0255000000000017</c:v>
                </c:pt>
                <c:pt idx="1256">
                  <c:v>0.0256000000000017</c:v>
                </c:pt>
                <c:pt idx="1257">
                  <c:v>0.0257000000000017</c:v>
                </c:pt>
                <c:pt idx="1258">
                  <c:v>0.0258000000000017</c:v>
                </c:pt>
                <c:pt idx="1259">
                  <c:v>0.0259000000000017</c:v>
                </c:pt>
                <c:pt idx="1260">
                  <c:v>0.0260000000000017</c:v>
                </c:pt>
                <c:pt idx="1261">
                  <c:v>0.0261000000000017</c:v>
                </c:pt>
                <c:pt idx="1262">
                  <c:v>0.0262000000000017</c:v>
                </c:pt>
                <c:pt idx="1263">
                  <c:v>0.0263000000000017</c:v>
                </c:pt>
                <c:pt idx="1264">
                  <c:v>0.0264000000000017</c:v>
                </c:pt>
                <c:pt idx="1265">
                  <c:v>0.0265000000000017</c:v>
                </c:pt>
                <c:pt idx="1266">
                  <c:v>0.0266000000000017</c:v>
                </c:pt>
                <c:pt idx="1267">
                  <c:v>0.0267000000000017</c:v>
                </c:pt>
                <c:pt idx="1268">
                  <c:v>0.0268000000000017</c:v>
                </c:pt>
                <c:pt idx="1269">
                  <c:v>0.0269000000000017</c:v>
                </c:pt>
                <c:pt idx="1270">
                  <c:v>0.0270000000000017</c:v>
                </c:pt>
                <c:pt idx="1271">
                  <c:v>0.0271000000000017</c:v>
                </c:pt>
                <c:pt idx="1272">
                  <c:v>0.0272000000000017</c:v>
                </c:pt>
                <c:pt idx="1273">
                  <c:v>0.0273000000000017</c:v>
                </c:pt>
                <c:pt idx="1274">
                  <c:v>0.0274000000000017</c:v>
                </c:pt>
                <c:pt idx="1275">
                  <c:v>0.0275000000000017</c:v>
                </c:pt>
                <c:pt idx="1276">
                  <c:v>0.0276000000000017</c:v>
                </c:pt>
                <c:pt idx="1277">
                  <c:v>0.0277000000000017</c:v>
                </c:pt>
                <c:pt idx="1278">
                  <c:v>0.0278000000000017</c:v>
                </c:pt>
                <c:pt idx="1279">
                  <c:v>0.0279000000000017</c:v>
                </c:pt>
                <c:pt idx="1280">
                  <c:v>0.0280000000000017</c:v>
                </c:pt>
                <c:pt idx="1281">
                  <c:v>0.0281000000000017</c:v>
                </c:pt>
                <c:pt idx="1282">
                  <c:v>0.0282000000000017</c:v>
                </c:pt>
                <c:pt idx="1283">
                  <c:v>0.0283000000000017</c:v>
                </c:pt>
                <c:pt idx="1284">
                  <c:v>0.0284000000000017</c:v>
                </c:pt>
                <c:pt idx="1285">
                  <c:v>0.0285000000000017</c:v>
                </c:pt>
                <c:pt idx="1286">
                  <c:v>0.0286000000000017</c:v>
                </c:pt>
                <c:pt idx="1287">
                  <c:v>0.0287000000000017</c:v>
                </c:pt>
                <c:pt idx="1288">
                  <c:v>0.0288000000000017</c:v>
                </c:pt>
                <c:pt idx="1289">
                  <c:v>0.0289000000000017</c:v>
                </c:pt>
                <c:pt idx="1290">
                  <c:v>0.0290000000000017</c:v>
                </c:pt>
                <c:pt idx="1291">
                  <c:v>0.0291000000000017</c:v>
                </c:pt>
                <c:pt idx="1292">
                  <c:v>0.0292000000000017</c:v>
                </c:pt>
                <c:pt idx="1293">
                  <c:v>0.0293000000000017</c:v>
                </c:pt>
                <c:pt idx="1294">
                  <c:v>0.0294000000000017</c:v>
                </c:pt>
                <c:pt idx="1295">
                  <c:v>0.0295000000000017</c:v>
                </c:pt>
                <c:pt idx="1296">
                  <c:v>0.0296000000000017</c:v>
                </c:pt>
                <c:pt idx="1297">
                  <c:v>0.0297000000000017</c:v>
                </c:pt>
                <c:pt idx="1298">
                  <c:v>0.0298000000000017</c:v>
                </c:pt>
                <c:pt idx="1299">
                  <c:v>0.0299000000000017</c:v>
                </c:pt>
                <c:pt idx="1300">
                  <c:v>0.0300000000000017</c:v>
                </c:pt>
                <c:pt idx="1301">
                  <c:v>0.0301000000000017</c:v>
                </c:pt>
                <c:pt idx="1302">
                  <c:v>0.0302000000000017</c:v>
                </c:pt>
                <c:pt idx="1303">
                  <c:v>0.0303000000000017</c:v>
                </c:pt>
                <c:pt idx="1304">
                  <c:v>0.0304000000000017</c:v>
                </c:pt>
                <c:pt idx="1305">
                  <c:v>0.0305000000000017</c:v>
                </c:pt>
                <c:pt idx="1306">
                  <c:v>0.0306000000000017</c:v>
                </c:pt>
                <c:pt idx="1307">
                  <c:v>0.0307000000000017</c:v>
                </c:pt>
                <c:pt idx="1308">
                  <c:v>0.0308000000000017</c:v>
                </c:pt>
                <c:pt idx="1309">
                  <c:v>0.0309000000000017</c:v>
                </c:pt>
                <c:pt idx="1310">
                  <c:v>0.0310000000000017</c:v>
                </c:pt>
                <c:pt idx="1311">
                  <c:v>0.0311000000000017</c:v>
                </c:pt>
                <c:pt idx="1312">
                  <c:v>0.0312000000000017</c:v>
                </c:pt>
                <c:pt idx="1313">
                  <c:v>0.0313000000000017</c:v>
                </c:pt>
                <c:pt idx="1314">
                  <c:v>0.0314000000000017</c:v>
                </c:pt>
                <c:pt idx="1315">
                  <c:v>0.0315000000000017</c:v>
                </c:pt>
                <c:pt idx="1316">
                  <c:v>0.0316000000000017</c:v>
                </c:pt>
                <c:pt idx="1317">
                  <c:v>0.0317000000000017</c:v>
                </c:pt>
                <c:pt idx="1318">
                  <c:v>0.0318000000000017</c:v>
                </c:pt>
                <c:pt idx="1319">
                  <c:v>0.0319000000000017</c:v>
                </c:pt>
                <c:pt idx="1320">
                  <c:v>0.0320000000000017</c:v>
                </c:pt>
                <c:pt idx="1321">
                  <c:v>0.0321000000000017</c:v>
                </c:pt>
                <c:pt idx="1322">
                  <c:v>0.0322000000000017</c:v>
                </c:pt>
                <c:pt idx="1323">
                  <c:v>0.0323000000000017</c:v>
                </c:pt>
                <c:pt idx="1324">
                  <c:v>0.0324000000000017</c:v>
                </c:pt>
                <c:pt idx="1325">
                  <c:v>0.0325000000000017</c:v>
                </c:pt>
                <c:pt idx="1326">
                  <c:v>0.0326000000000017</c:v>
                </c:pt>
                <c:pt idx="1327">
                  <c:v>0.0327000000000017</c:v>
                </c:pt>
                <c:pt idx="1328">
                  <c:v>0.0328000000000017</c:v>
                </c:pt>
                <c:pt idx="1329">
                  <c:v>0.0329000000000017</c:v>
                </c:pt>
                <c:pt idx="1330">
                  <c:v>0.0330000000000017</c:v>
                </c:pt>
                <c:pt idx="1331">
                  <c:v>0.0331000000000017</c:v>
                </c:pt>
                <c:pt idx="1332">
                  <c:v>0.0332000000000017</c:v>
                </c:pt>
                <c:pt idx="1333">
                  <c:v>0.0333000000000017</c:v>
                </c:pt>
                <c:pt idx="1334">
                  <c:v>0.0334000000000017</c:v>
                </c:pt>
                <c:pt idx="1335">
                  <c:v>0.0335000000000018</c:v>
                </c:pt>
                <c:pt idx="1336">
                  <c:v>0.0336000000000018</c:v>
                </c:pt>
                <c:pt idx="1337">
                  <c:v>0.0337000000000018</c:v>
                </c:pt>
                <c:pt idx="1338">
                  <c:v>0.0338000000000018</c:v>
                </c:pt>
                <c:pt idx="1339">
                  <c:v>0.0339000000000018</c:v>
                </c:pt>
                <c:pt idx="1340">
                  <c:v>0.0340000000000018</c:v>
                </c:pt>
                <c:pt idx="1341">
                  <c:v>0.0341000000000018</c:v>
                </c:pt>
                <c:pt idx="1342">
                  <c:v>0.0342000000000018</c:v>
                </c:pt>
                <c:pt idx="1343">
                  <c:v>0.0343000000000018</c:v>
                </c:pt>
                <c:pt idx="1344">
                  <c:v>0.0344000000000018</c:v>
                </c:pt>
                <c:pt idx="1345">
                  <c:v>0.0345000000000018</c:v>
                </c:pt>
                <c:pt idx="1346">
                  <c:v>0.0346000000000018</c:v>
                </c:pt>
                <c:pt idx="1347">
                  <c:v>0.0347000000000018</c:v>
                </c:pt>
                <c:pt idx="1348">
                  <c:v>0.0348000000000018</c:v>
                </c:pt>
                <c:pt idx="1349">
                  <c:v>0.0349000000000018</c:v>
                </c:pt>
                <c:pt idx="1350">
                  <c:v>0.0350000000000018</c:v>
                </c:pt>
                <c:pt idx="1351">
                  <c:v>0.0351000000000018</c:v>
                </c:pt>
                <c:pt idx="1352">
                  <c:v>0.0352000000000018</c:v>
                </c:pt>
                <c:pt idx="1353">
                  <c:v>0.0353000000000018</c:v>
                </c:pt>
                <c:pt idx="1354">
                  <c:v>0.0354000000000018</c:v>
                </c:pt>
                <c:pt idx="1355">
                  <c:v>0.0355000000000018</c:v>
                </c:pt>
                <c:pt idx="1356">
                  <c:v>0.0356000000000018</c:v>
                </c:pt>
                <c:pt idx="1357">
                  <c:v>0.0357000000000018</c:v>
                </c:pt>
                <c:pt idx="1358">
                  <c:v>0.0358000000000018</c:v>
                </c:pt>
                <c:pt idx="1359">
                  <c:v>0.0359000000000018</c:v>
                </c:pt>
                <c:pt idx="1360">
                  <c:v>0.0360000000000018</c:v>
                </c:pt>
                <c:pt idx="1361">
                  <c:v>0.0361000000000018</c:v>
                </c:pt>
                <c:pt idx="1362">
                  <c:v>0.0362000000000018</c:v>
                </c:pt>
                <c:pt idx="1363">
                  <c:v>0.0363000000000018</c:v>
                </c:pt>
                <c:pt idx="1364">
                  <c:v>0.0364000000000018</c:v>
                </c:pt>
                <c:pt idx="1365">
                  <c:v>0.0365000000000018</c:v>
                </c:pt>
                <c:pt idx="1366">
                  <c:v>0.0366000000000018</c:v>
                </c:pt>
                <c:pt idx="1367">
                  <c:v>0.0367000000000018</c:v>
                </c:pt>
                <c:pt idx="1368">
                  <c:v>0.0368000000000018</c:v>
                </c:pt>
                <c:pt idx="1369">
                  <c:v>0.0369000000000018</c:v>
                </c:pt>
                <c:pt idx="1370">
                  <c:v>0.0370000000000019</c:v>
                </c:pt>
                <c:pt idx="1371">
                  <c:v>0.0371000000000019</c:v>
                </c:pt>
                <c:pt idx="1372">
                  <c:v>0.0372000000000019</c:v>
                </c:pt>
                <c:pt idx="1373">
                  <c:v>0.0373000000000019</c:v>
                </c:pt>
                <c:pt idx="1374">
                  <c:v>0.0374000000000019</c:v>
                </c:pt>
                <c:pt idx="1375">
                  <c:v>0.0375000000000019</c:v>
                </c:pt>
                <c:pt idx="1376">
                  <c:v>0.0376000000000019</c:v>
                </c:pt>
                <c:pt idx="1377">
                  <c:v>0.0377000000000019</c:v>
                </c:pt>
                <c:pt idx="1378">
                  <c:v>0.0378000000000019</c:v>
                </c:pt>
                <c:pt idx="1379">
                  <c:v>0.0379000000000019</c:v>
                </c:pt>
                <c:pt idx="1380">
                  <c:v>0.0380000000000019</c:v>
                </c:pt>
                <c:pt idx="1381">
                  <c:v>0.0381000000000019</c:v>
                </c:pt>
                <c:pt idx="1382">
                  <c:v>0.0382000000000019</c:v>
                </c:pt>
                <c:pt idx="1383">
                  <c:v>0.0383000000000019</c:v>
                </c:pt>
                <c:pt idx="1384">
                  <c:v>0.0384000000000019</c:v>
                </c:pt>
                <c:pt idx="1385">
                  <c:v>0.0385000000000019</c:v>
                </c:pt>
                <c:pt idx="1386">
                  <c:v>0.0386000000000019</c:v>
                </c:pt>
                <c:pt idx="1387">
                  <c:v>0.0387000000000019</c:v>
                </c:pt>
                <c:pt idx="1388">
                  <c:v>0.0388000000000019</c:v>
                </c:pt>
                <c:pt idx="1389">
                  <c:v>0.0389000000000019</c:v>
                </c:pt>
                <c:pt idx="1390">
                  <c:v>0.0390000000000019</c:v>
                </c:pt>
                <c:pt idx="1391">
                  <c:v>0.0391000000000019</c:v>
                </c:pt>
                <c:pt idx="1392">
                  <c:v>0.0392000000000019</c:v>
                </c:pt>
                <c:pt idx="1393">
                  <c:v>0.0393000000000019</c:v>
                </c:pt>
                <c:pt idx="1394">
                  <c:v>0.0394000000000019</c:v>
                </c:pt>
                <c:pt idx="1395">
                  <c:v>0.0395000000000019</c:v>
                </c:pt>
                <c:pt idx="1396">
                  <c:v>0.0396000000000019</c:v>
                </c:pt>
                <c:pt idx="1397">
                  <c:v>0.0397000000000019</c:v>
                </c:pt>
                <c:pt idx="1398">
                  <c:v>0.0398000000000019</c:v>
                </c:pt>
                <c:pt idx="1399">
                  <c:v>0.0399000000000019</c:v>
                </c:pt>
                <c:pt idx="1400">
                  <c:v>0.0400000000000019</c:v>
                </c:pt>
                <c:pt idx="1401">
                  <c:v>0.0401000000000019</c:v>
                </c:pt>
                <c:pt idx="1402">
                  <c:v>0.0402000000000019</c:v>
                </c:pt>
                <c:pt idx="1403">
                  <c:v>0.0403000000000019</c:v>
                </c:pt>
                <c:pt idx="1404">
                  <c:v>0.0404000000000019</c:v>
                </c:pt>
                <c:pt idx="1405">
                  <c:v>0.040500000000002</c:v>
                </c:pt>
                <c:pt idx="1406">
                  <c:v>0.040600000000002</c:v>
                </c:pt>
                <c:pt idx="1407">
                  <c:v>0.040700000000002</c:v>
                </c:pt>
                <c:pt idx="1408">
                  <c:v>0.040800000000002</c:v>
                </c:pt>
                <c:pt idx="1409">
                  <c:v>0.040900000000002</c:v>
                </c:pt>
                <c:pt idx="1410">
                  <c:v>0.041000000000002</c:v>
                </c:pt>
                <c:pt idx="1411">
                  <c:v>0.041100000000002</c:v>
                </c:pt>
                <c:pt idx="1412">
                  <c:v>0.041200000000002</c:v>
                </c:pt>
                <c:pt idx="1413">
                  <c:v>0.041300000000002</c:v>
                </c:pt>
                <c:pt idx="1414">
                  <c:v>0.041400000000002</c:v>
                </c:pt>
                <c:pt idx="1415">
                  <c:v>0.041500000000002</c:v>
                </c:pt>
                <c:pt idx="1416">
                  <c:v>0.041600000000002</c:v>
                </c:pt>
                <c:pt idx="1417">
                  <c:v>0.041700000000002</c:v>
                </c:pt>
                <c:pt idx="1418">
                  <c:v>0.041800000000002</c:v>
                </c:pt>
                <c:pt idx="1419">
                  <c:v>0.041900000000002</c:v>
                </c:pt>
                <c:pt idx="1420">
                  <c:v>0.042000000000002</c:v>
                </c:pt>
                <c:pt idx="1421">
                  <c:v>0.042100000000002</c:v>
                </c:pt>
                <c:pt idx="1422">
                  <c:v>0.042200000000002</c:v>
                </c:pt>
                <c:pt idx="1423">
                  <c:v>0.042300000000002</c:v>
                </c:pt>
                <c:pt idx="1424">
                  <c:v>0.042400000000002</c:v>
                </c:pt>
                <c:pt idx="1425">
                  <c:v>0.042500000000002</c:v>
                </c:pt>
                <c:pt idx="1426">
                  <c:v>0.042600000000002</c:v>
                </c:pt>
                <c:pt idx="1427">
                  <c:v>0.042700000000002</c:v>
                </c:pt>
                <c:pt idx="1428">
                  <c:v>0.042800000000002</c:v>
                </c:pt>
                <c:pt idx="1429">
                  <c:v>0.042900000000002</c:v>
                </c:pt>
                <c:pt idx="1430">
                  <c:v>0.043000000000002</c:v>
                </c:pt>
                <c:pt idx="1431">
                  <c:v>0.043100000000002</c:v>
                </c:pt>
                <c:pt idx="1432">
                  <c:v>0.043200000000002</c:v>
                </c:pt>
                <c:pt idx="1433">
                  <c:v>0.043300000000002</c:v>
                </c:pt>
                <c:pt idx="1434">
                  <c:v>0.043400000000002</c:v>
                </c:pt>
                <c:pt idx="1435">
                  <c:v>0.043500000000002</c:v>
                </c:pt>
                <c:pt idx="1436">
                  <c:v>0.043600000000002</c:v>
                </c:pt>
                <c:pt idx="1437">
                  <c:v>0.043700000000002</c:v>
                </c:pt>
                <c:pt idx="1438">
                  <c:v>0.043800000000002</c:v>
                </c:pt>
                <c:pt idx="1439">
                  <c:v>0.043900000000002</c:v>
                </c:pt>
                <c:pt idx="1440">
                  <c:v>0.044000000000002</c:v>
                </c:pt>
                <c:pt idx="1441">
                  <c:v>0.0441000000000021</c:v>
                </c:pt>
                <c:pt idx="1442">
                  <c:v>0.0442000000000021</c:v>
                </c:pt>
                <c:pt idx="1443">
                  <c:v>0.0443000000000021</c:v>
                </c:pt>
                <c:pt idx="1444">
                  <c:v>0.0444000000000021</c:v>
                </c:pt>
                <c:pt idx="1445">
                  <c:v>0.0445000000000021</c:v>
                </c:pt>
                <c:pt idx="1446">
                  <c:v>0.0446000000000021</c:v>
                </c:pt>
                <c:pt idx="1447">
                  <c:v>0.0447000000000021</c:v>
                </c:pt>
                <c:pt idx="1448">
                  <c:v>0.0448000000000021</c:v>
                </c:pt>
                <c:pt idx="1449">
                  <c:v>0.0449000000000021</c:v>
                </c:pt>
                <c:pt idx="1450">
                  <c:v>0.0450000000000021</c:v>
                </c:pt>
                <c:pt idx="1451">
                  <c:v>0.0451000000000021</c:v>
                </c:pt>
                <c:pt idx="1452">
                  <c:v>0.0452000000000021</c:v>
                </c:pt>
                <c:pt idx="1453">
                  <c:v>0.0453000000000021</c:v>
                </c:pt>
                <c:pt idx="1454">
                  <c:v>0.0454000000000021</c:v>
                </c:pt>
                <c:pt idx="1455">
                  <c:v>0.0455000000000021</c:v>
                </c:pt>
                <c:pt idx="1456">
                  <c:v>0.0456000000000021</c:v>
                </c:pt>
                <c:pt idx="1457">
                  <c:v>0.0457000000000021</c:v>
                </c:pt>
                <c:pt idx="1458">
                  <c:v>0.0458000000000021</c:v>
                </c:pt>
                <c:pt idx="1459">
                  <c:v>0.0459000000000021</c:v>
                </c:pt>
                <c:pt idx="1460">
                  <c:v>0.0460000000000021</c:v>
                </c:pt>
                <c:pt idx="1461">
                  <c:v>0.0461000000000021</c:v>
                </c:pt>
                <c:pt idx="1462">
                  <c:v>0.0462000000000021</c:v>
                </c:pt>
                <c:pt idx="1463">
                  <c:v>0.0463000000000021</c:v>
                </c:pt>
                <c:pt idx="1464">
                  <c:v>0.0464000000000021</c:v>
                </c:pt>
                <c:pt idx="1465">
                  <c:v>0.0465000000000021</c:v>
                </c:pt>
                <c:pt idx="1466">
                  <c:v>0.0466000000000021</c:v>
                </c:pt>
                <c:pt idx="1467">
                  <c:v>0.0467000000000021</c:v>
                </c:pt>
                <c:pt idx="1468">
                  <c:v>0.0468000000000021</c:v>
                </c:pt>
                <c:pt idx="1469">
                  <c:v>0.0469000000000021</c:v>
                </c:pt>
                <c:pt idx="1470">
                  <c:v>0.0470000000000021</c:v>
                </c:pt>
                <c:pt idx="1471">
                  <c:v>0.0471000000000021</c:v>
                </c:pt>
                <c:pt idx="1472">
                  <c:v>0.0472000000000021</c:v>
                </c:pt>
                <c:pt idx="1473">
                  <c:v>0.0473000000000021</c:v>
                </c:pt>
                <c:pt idx="1474">
                  <c:v>0.0474000000000021</c:v>
                </c:pt>
                <c:pt idx="1475">
                  <c:v>0.0475000000000021</c:v>
                </c:pt>
                <c:pt idx="1476">
                  <c:v>0.0476000000000022</c:v>
                </c:pt>
                <c:pt idx="1477">
                  <c:v>0.0477000000000022</c:v>
                </c:pt>
                <c:pt idx="1478">
                  <c:v>0.0478000000000022</c:v>
                </c:pt>
                <c:pt idx="1479">
                  <c:v>0.0479000000000022</c:v>
                </c:pt>
                <c:pt idx="1480">
                  <c:v>0.0480000000000022</c:v>
                </c:pt>
                <c:pt idx="1481">
                  <c:v>0.0481000000000022</c:v>
                </c:pt>
                <c:pt idx="1482">
                  <c:v>0.0482000000000022</c:v>
                </c:pt>
                <c:pt idx="1483">
                  <c:v>0.0483000000000022</c:v>
                </c:pt>
                <c:pt idx="1484">
                  <c:v>0.0484000000000022</c:v>
                </c:pt>
                <c:pt idx="1485">
                  <c:v>0.0485000000000022</c:v>
                </c:pt>
                <c:pt idx="1486">
                  <c:v>0.0486000000000022</c:v>
                </c:pt>
                <c:pt idx="1487">
                  <c:v>0.0487000000000022</c:v>
                </c:pt>
                <c:pt idx="1488">
                  <c:v>0.0488000000000022</c:v>
                </c:pt>
                <c:pt idx="1489">
                  <c:v>0.0489000000000022</c:v>
                </c:pt>
                <c:pt idx="1490">
                  <c:v>0.0490000000000022</c:v>
                </c:pt>
                <c:pt idx="1491">
                  <c:v>0.0491000000000022</c:v>
                </c:pt>
                <c:pt idx="1492">
                  <c:v>0.0492000000000022</c:v>
                </c:pt>
                <c:pt idx="1493">
                  <c:v>0.0493000000000022</c:v>
                </c:pt>
                <c:pt idx="1494">
                  <c:v>0.0494000000000022</c:v>
                </c:pt>
                <c:pt idx="1495">
                  <c:v>0.0495000000000022</c:v>
                </c:pt>
                <c:pt idx="1496">
                  <c:v>0.0496000000000022</c:v>
                </c:pt>
                <c:pt idx="1497">
                  <c:v>0.0497000000000022</c:v>
                </c:pt>
                <c:pt idx="1498">
                  <c:v>0.0498000000000022</c:v>
                </c:pt>
                <c:pt idx="1499">
                  <c:v>0.0499000000000022</c:v>
                </c:pt>
                <c:pt idx="1500">
                  <c:v>0.0500000000000022</c:v>
                </c:pt>
                <c:pt idx="1501">
                  <c:v>0.0501000000000022</c:v>
                </c:pt>
                <c:pt idx="1502">
                  <c:v>0.0502000000000022</c:v>
                </c:pt>
                <c:pt idx="1503">
                  <c:v>0.0503000000000022</c:v>
                </c:pt>
                <c:pt idx="1504">
                  <c:v>0.0504000000000022</c:v>
                </c:pt>
                <c:pt idx="1505">
                  <c:v>0.0505000000000022</c:v>
                </c:pt>
                <c:pt idx="1506">
                  <c:v>0.0506000000000022</c:v>
                </c:pt>
                <c:pt idx="1507">
                  <c:v>0.0507000000000022</c:v>
                </c:pt>
                <c:pt idx="1508">
                  <c:v>0.0508000000000022</c:v>
                </c:pt>
                <c:pt idx="1509">
                  <c:v>0.0509000000000022</c:v>
                </c:pt>
                <c:pt idx="1510">
                  <c:v>0.0510000000000022</c:v>
                </c:pt>
                <c:pt idx="1511">
                  <c:v>0.0511000000000023</c:v>
                </c:pt>
                <c:pt idx="1512">
                  <c:v>0.0512000000000023</c:v>
                </c:pt>
                <c:pt idx="1513">
                  <c:v>0.0513000000000023</c:v>
                </c:pt>
                <c:pt idx="1514">
                  <c:v>0.0514000000000023</c:v>
                </c:pt>
                <c:pt idx="1515">
                  <c:v>0.0515000000000023</c:v>
                </c:pt>
                <c:pt idx="1516">
                  <c:v>0.0516000000000023</c:v>
                </c:pt>
                <c:pt idx="1517">
                  <c:v>0.0517000000000023</c:v>
                </c:pt>
                <c:pt idx="1518">
                  <c:v>0.0518000000000023</c:v>
                </c:pt>
                <c:pt idx="1519">
                  <c:v>0.0519000000000023</c:v>
                </c:pt>
                <c:pt idx="1520">
                  <c:v>0.0520000000000023</c:v>
                </c:pt>
                <c:pt idx="1521">
                  <c:v>0.0521000000000023</c:v>
                </c:pt>
                <c:pt idx="1522">
                  <c:v>0.0522000000000023</c:v>
                </c:pt>
                <c:pt idx="1523">
                  <c:v>0.0523000000000023</c:v>
                </c:pt>
                <c:pt idx="1524">
                  <c:v>0.0524000000000023</c:v>
                </c:pt>
                <c:pt idx="1525">
                  <c:v>0.0525000000000023</c:v>
                </c:pt>
                <c:pt idx="1526">
                  <c:v>0.0526000000000023</c:v>
                </c:pt>
                <c:pt idx="1527">
                  <c:v>0.0527000000000023</c:v>
                </c:pt>
                <c:pt idx="1528">
                  <c:v>0.0528000000000023</c:v>
                </c:pt>
                <c:pt idx="1529">
                  <c:v>0.0529000000000023</c:v>
                </c:pt>
                <c:pt idx="1530">
                  <c:v>0.0530000000000023</c:v>
                </c:pt>
                <c:pt idx="1531">
                  <c:v>0.0531000000000023</c:v>
                </c:pt>
                <c:pt idx="1532">
                  <c:v>0.0532000000000023</c:v>
                </c:pt>
                <c:pt idx="1533">
                  <c:v>0.0533000000000023</c:v>
                </c:pt>
                <c:pt idx="1534">
                  <c:v>0.0534000000000023</c:v>
                </c:pt>
                <c:pt idx="1535">
                  <c:v>0.0535000000000023</c:v>
                </c:pt>
                <c:pt idx="1536">
                  <c:v>0.0536000000000023</c:v>
                </c:pt>
                <c:pt idx="1537">
                  <c:v>0.0537000000000023</c:v>
                </c:pt>
                <c:pt idx="1538">
                  <c:v>0.0538000000000023</c:v>
                </c:pt>
                <c:pt idx="1539">
                  <c:v>0.0539000000000023</c:v>
                </c:pt>
                <c:pt idx="1540">
                  <c:v>0.0540000000000023</c:v>
                </c:pt>
                <c:pt idx="1541">
                  <c:v>0.0541000000000023</c:v>
                </c:pt>
                <c:pt idx="1542">
                  <c:v>0.0542000000000023</c:v>
                </c:pt>
                <c:pt idx="1543">
                  <c:v>0.0543000000000023</c:v>
                </c:pt>
                <c:pt idx="1544">
                  <c:v>0.0544000000000023</c:v>
                </c:pt>
                <c:pt idx="1545">
                  <c:v>0.0545000000000023</c:v>
                </c:pt>
                <c:pt idx="1546">
                  <c:v>0.0546000000000024</c:v>
                </c:pt>
                <c:pt idx="1547">
                  <c:v>0.0547000000000024</c:v>
                </c:pt>
                <c:pt idx="1548">
                  <c:v>0.0548000000000024</c:v>
                </c:pt>
                <c:pt idx="1549">
                  <c:v>0.0549000000000024</c:v>
                </c:pt>
                <c:pt idx="1550">
                  <c:v>0.0550000000000024</c:v>
                </c:pt>
                <c:pt idx="1551">
                  <c:v>0.0551000000000024</c:v>
                </c:pt>
                <c:pt idx="1552">
                  <c:v>0.0552000000000024</c:v>
                </c:pt>
                <c:pt idx="1553">
                  <c:v>0.0553000000000024</c:v>
                </c:pt>
                <c:pt idx="1554">
                  <c:v>0.0554000000000024</c:v>
                </c:pt>
                <c:pt idx="1555">
                  <c:v>0.0555000000000024</c:v>
                </c:pt>
                <c:pt idx="1556">
                  <c:v>0.0556000000000024</c:v>
                </c:pt>
                <c:pt idx="1557">
                  <c:v>0.0557000000000024</c:v>
                </c:pt>
                <c:pt idx="1558">
                  <c:v>0.0558000000000024</c:v>
                </c:pt>
                <c:pt idx="1559">
                  <c:v>0.0559000000000024</c:v>
                </c:pt>
                <c:pt idx="1560">
                  <c:v>0.0560000000000024</c:v>
                </c:pt>
                <c:pt idx="1561">
                  <c:v>0.0561000000000024</c:v>
                </c:pt>
                <c:pt idx="1562">
                  <c:v>0.0562000000000024</c:v>
                </c:pt>
                <c:pt idx="1563">
                  <c:v>0.0563000000000024</c:v>
                </c:pt>
                <c:pt idx="1564">
                  <c:v>0.0564000000000024</c:v>
                </c:pt>
                <c:pt idx="1565">
                  <c:v>0.0565000000000024</c:v>
                </c:pt>
                <c:pt idx="1566">
                  <c:v>0.0566000000000024</c:v>
                </c:pt>
                <c:pt idx="1567">
                  <c:v>0.0567000000000024</c:v>
                </c:pt>
                <c:pt idx="1568">
                  <c:v>0.0568000000000024</c:v>
                </c:pt>
                <c:pt idx="1569">
                  <c:v>0.0569000000000024</c:v>
                </c:pt>
                <c:pt idx="1570">
                  <c:v>0.0570000000000024</c:v>
                </c:pt>
                <c:pt idx="1571">
                  <c:v>0.0571000000000024</c:v>
                </c:pt>
                <c:pt idx="1572">
                  <c:v>0.0572000000000024</c:v>
                </c:pt>
                <c:pt idx="1573">
                  <c:v>0.0573000000000024</c:v>
                </c:pt>
                <c:pt idx="1574">
                  <c:v>0.0574000000000024</c:v>
                </c:pt>
                <c:pt idx="1575">
                  <c:v>0.0575000000000024</c:v>
                </c:pt>
                <c:pt idx="1576">
                  <c:v>0.0576000000000024</c:v>
                </c:pt>
                <c:pt idx="1577">
                  <c:v>0.0577000000000024</c:v>
                </c:pt>
                <c:pt idx="1578">
                  <c:v>0.0578000000000024</c:v>
                </c:pt>
                <c:pt idx="1579">
                  <c:v>0.0579000000000024</c:v>
                </c:pt>
                <c:pt idx="1580">
                  <c:v>0.0580000000000024</c:v>
                </c:pt>
                <c:pt idx="1581">
                  <c:v>0.0581000000000025</c:v>
                </c:pt>
                <c:pt idx="1582">
                  <c:v>0.0582000000000025</c:v>
                </c:pt>
                <c:pt idx="1583">
                  <c:v>0.0583000000000025</c:v>
                </c:pt>
                <c:pt idx="1584">
                  <c:v>0.0584000000000025</c:v>
                </c:pt>
                <c:pt idx="1585">
                  <c:v>0.0585000000000025</c:v>
                </c:pt>
                <c:pt idx="1586">
                  <c:v>0.0586000000000025</c:v>
                </c:pt>
                <c:pt idx="1587">
                  <c:v>0.0587000000000025</c:v>
                </c:pt>
                <c:pt idx="1588">
                  <c:v>0.0588000000000025</c:v>
                </c:pt>
                <c:pt idx="1589">
                  <c:v>0.0589000000000025</c:v>
                </c:pt>
                <c:pt idx="1590">
                  <c:v>0.0590000000000025</c:v>
                </c:pt>
                <c:pt idx="1591">
                  <c:v>0.0591000000000025</c:v>
                </c:pt>
                <c:pt idx="1592">
                  <c:v>0.0592000000000025</c:v>
                </c:pt>
                <c:pt idx="1593">
                  <c:v>0.0593000000000025</c:v>
                </c:pt>
                <c:pt idx="1594">
                  <c:v>0.0594000000000025</c:v>
                </c:pt>
                <c:pt idx="1595">
                  <c:v>0.0595000000000025</c:v>
                </c:pt>
                <c:pt idx="1596">
                  <c:v>0.0596000000000025</c:v>
                </c:pt>
                <c:pt idx="1597">
                  <c:v>0.0597000000000025</c:v>
                </c:pt>
                <c:pt idx="1598">
                  <c:v>0.0598000000000025</c:v>
                </c:pt>
                <c:pt idx="1599">
                  <c:v>0.0599000000000025</c:v>
                </c:pt>
                <c:pt idx="1600">
                  <c:v>0.0600000000000025</c:v>
                </c:pt>
                <c:pt idx="1601">
                  <c:v>0.0601000000000025</c:v>
                </c:pt>
                <c:pt idx="1602">
                  <c:v>0.0602000000000025</c:v>
                </c:pt>
                <c:pt idx="1603">
                  <c:v>0.0603000000000025</c:v>
                </c:pt>
                <c:pt idx="1604">
                  <c:v>0.0604000000000025</c:v>
                </c:pt>
                <c:pt idx="1605">
                  <c:v>0.0605000000000025</c:v>
                </c:pt>
                <c:pt idx="1606">
                  <c:v>0.0606000000000025</c:v>
                </c:pt>
                <c:pt idx="1607">
                  <c:v>0.0607000000000025</c:v>
                </c:pt>
                <c:pt idx="1608">
                  <c:v>0.0608000000000025</c:v>
                </c:pt>
                <c:pt idx="1609">
                  <c:v>0.0609000000000025</c:v>
                </c:pt>
                <c:pt idx="1610">
                  <c:v>0.0610000000000025</c:v>
                </c:pt>
                <c:pt idx="1611">
                  <c:v>0.0611000000000025</c:v>
                </c:pt>
                <c:pt idx="1612">
                  <c:v>0.0612000000000025</c:v>
                </c:pt>
                <c:pt idx="1613">
                  <c:v>0.0613000000000025</c:v>
                </c:pt>
                <c:pt idx="1614">
                  <c:v>0.0614000000000025</c:v>
                </c:pt>
                <c:pt idx="1615">
                  <c:v>0.0615000000000025</c:v>
                </c:pt>
                <c:pt idx="1616">
                  <c:v>0.0616000000000026</c:v>
                </c:pt>
                <c:pt idx="1617">
                  <c:v>0.0617000000000026</c:v>
                </c:pt>
                <c:pt idx="1618">
                  <c:v>0.0618000000000026</c:v>
                </c:pt>
                <c:pt idx="1619">
                  <c:v>0.0619000000000026</c:v>
                </c:pt>
                <c:pt idx="1620">
                  <c:v>0.0620000000000026</c:v>
                </c:pt>
                <c:pt idx="1621">
                  <c:v>0.0621000000000026</c:v>
                </c:pt>
                <c:pt idx="1622">
                  <c:v>0.0622000000000026</c:v>
                </c:pt>
                <c:pt idx="1623">
                  <c:v>0.0623000000000026</c:v>
                </c:pt>
                <c:pt idx="1624">
                  <c:v>0.0624000000000026</c:v>
                </c:pt>
                <c:pt idx="1625">
                  <c:v>0.0625000000000026</c:v>
                </c:pt>
                <c:pt idx="1626">
                  <c:v>0.0626000000000026</c:v>
                </c:pt>
                <c:pt idx="1627">
                  <c:v>0.0627000000000026</c:v>
                </c:pt>
                <c:pt idx="1628">
                  <c:v>0.0628000000000026</c:v>
                </c:pt>
                <c:pt idx="1629">
                  <c:v>0.0629000000000026</c:v>
                </c:pt>
                <c:pt idx="1630">
                  <c:v>0.0630000000000026</c:v>
                </c:pt>
                <c:pt idx="1631">
                  <c:v>0.0631000000000026</c:v>
                </c:pt>
                <c:pt idx="1632">
                  <c:v>0.0632000000000026</c:v>
                </c:pt>
                <c:pt idx="1633">
                  <c:v>0.0633000000000026</c:v>
                </c:pt>
                <c:pt idx="1634">
                  <c:v>0.0634000000000026</c:v>
                </c:pt>
                <c:pt idx="1635">
                  <c:v>0.0635000000000026</c:v>
                </c:pt>
                <c:pt idx="1636">
                  <c:v>0.0636000000000026</c:v>
                </c:pt>
                <c:pt idx="1637">
                  <c:v>0.0637000000000026</c:v>
                </c:pt>
                <c:pt idx="1638">
                  <c:v>0.0638000000000026</c:v>
                </c:pt>
                <c:pt idx="1639">
                  <c:v>0.0639000000000026</c:v>
                </c:pt>
                <c:pt idx="1640">
                  <c:v>0.0640000000000026</c:v>
                </c:pt>
                <c:pt idx="1641">
                  <c:v>0.0641000000000026</c:v>
                </c:pt>
                <c:pt idx="1642">
                  <c:v>0.0642000000000026</c:v>
                </c:pt>
                <c:pt idx="1643">
                  <c:v>0.0643000000000026</c:v>
                </c:pt>
                <c:pt idx="1644">
                  <c:v>0.0644000000000026</c:v>
                </c:pt>
                <c:pt idx="1645">
                  <c:v>0.0645000000000026</c:v>
                </c:pt>
                <c:pt idx="1646">
                  <c:v>0.0646000000000026</c:v>
                </c:pt>
                <c:pt idx="1647">
                  <c:v>0.0647000000000026</c:v>
                </c:pt>
                <c:pt idx="1648">
                  <c:v>0.0648000000000026</c:v>
                </c:pt>
                <c:pt idx="1649">
                  <c:v>0.0649000000000026</c:v>
                </c:pt>
                <c:pt idx="1650">
                  <c:v>0.0650000000000026</c:v>
                </c:pt>
                <c:pt idx="1651">
                  <c:v>0.0651000000000026</c:v>
                </c:pt>
                <c:pt idx="1652">
                  <c:v>0.0652000000000026</c:v>
                </c:pt>
                <c:pt idx="1653">
                  <c:v>0.0653000000000026</c:v>
                </c:pt>
                <c:pt idx="1654">
                  <c:v>0.0654000000000027</c:v>
                </c:pt>
                <c:pt idx="1655">
                  <c:v>0.0655000000000027</c:v>
                </c:pt>
                <c:pt idx="1656">
                  <c:v>0.0656000000000027</c:v>
                </c:pt>
                <c:pt idx="1657">
                  <c:v>0.0657000000000027</c:v>
                </c:pt>
                <c:pt idx="1658">
                  <c:v>0.0658000000000027</c:v>
                </c:pt>
                <c:pt idx="1659">
                  <c:v>0.0659000000000027</c:v>
                </c:pt>
                <c:pt idx="1660">
                  <c:v>0.0660000000000027</c:v>
                </c:pt>
                <c:pt idx="1661">
                  <c:v>0.0661000000000027</c:v>
                </c:pt>
                <c:pt idx="1662">
                  <c:v>0.0662000000000027</c:v>
                </c:pt>
                <c:pt idx="1663">
                  <c:v>0.0663000000000027</c:v>
                </c:pt>
                <c:pt idx="1664">
                  <c:v>0.0664000000000027</c:v>
                </c:pt>
                <c:pt idx="1665">
                  <c:v>0.0665000000000027</c:v>
                </c:pt>
                <c:pt idx="1666">
                  <c:v>0.0666000000000027</c:v>
                </c:pt>
                <c:pt idx="1667">
                  <c:v>0.0667000000000027</c:v>
                </c:pt>
                <c:pt idx="1668">
                  <c:v>0.0668000000000027</c:v>
                </c:pt>
                <c:pt idx="1669">
                  <c:v>0.0669000000000027</c:v>
                </c:pt>
                <c:pt idx="1670">
                  <c:v>0.0670000000000027</c:v>
                </c:pt>
                <c:pt idx="1671">
                  <c:v>0.0671000000000027</c:v>
                </c:pt>
                <c:pt idx="1672">
                  <c:v>0.0672000000000027</c:v>
                </c:pt>
                <c:pt idx="1673">
                  <c:v>0.0673000000000027</c:v>
                </c:pt>
                <c:pt idx="1674">
                  <c:v>0.0674000000000027</c:v>
                </c:pt>
                <c:pt idx="1675">
                  <c:v>0.0675000000000027</c:v>
                </c:pt>
                <c:pt idx="1676">
                  <c:v>0.0676000000000027</c:v>
                </c:pt>
                <c:pt idx="1677">
                  <c:v>0.0677000000000027</c:v>
                </c:pt>
                <c:pt idx="1678">
                  <c:v>0.0678000000000027</c:v>
                </c:pt>
                <c:pt idx="1679">
                  <c:v>0.0679000000000027</c:v>
                </c:pt>
                <c:pt idx="1680">
                  <c:v>0.0680000000000027</c:v>
                </c:pt>
                <c:pt idx="1681">
                  <c:v>0.0681000000000027</c:v>
                </c:pt>
                <c:pt idx="1682">
                  <c:v>0.0682000000000027</c:v>
                </c:pt>
                <c:pt idx="1683">
                  <c:v>0.0683000000000027</c:v>
                </c:pt>
                <c:pt idx="1684">
                  <c:v>0.0684000000000027</c:v>
                </c:pt>
                <c:pt idx="1685">
                  <c:v>0.0685000000000027</c:v>
                </c:pt>
                <c:pt idx="1686">
                  <c:v>0.0686000000000027</c:v>
                </c:pt>
                <c:pt idx="1687">
                  <c:v>0.0687000000000027</c:v>
                </c:pt>
                <c:pt idx="1688">
                  <c:v>0.0688000000000027</c:v>
                </c:pt>
                <c:pt idx="1689">
                  <c:v>0.0689000000000028</c:v>
                </c:pt>
                <c:pt idx="1690">
                  <c:v>0.0690000000000028</c:v>
                </c:pt>
                <c:pt idx="1691">
                  <c:v>0.0691000000000028</c:v>
                </c:pt>
                <c:pt idx="1692">
                  <c:v>0.0692000000000028</c:v>
                </c:pt>
                <c:pt idx="1693">
                  <c:v>0.0693000000000028</c:v>
                </c:pt>
                <c:pt idx="1694">
                  <c:v>0.0694000000000028</c:v>
                </c:pt>
                <c:pt idx="1695">
                  <c:v>0.0695000000000028</c:v>
                </c:pt>
                <c:pt idx="1696">
                  <c:v>0.0696000000000028</c:v>
                </c:pt>
                <c:pt idx="1697">
                  <c:v>0.0697000000000028</c:v>
                </c:pt>
                <c:pt idx="1698">
                  <c:v>0.0698000000000028</c:v>
                </c:pt>
                <c:pt idx="1699">
                  <c:v>0.0699000000000028</c:v>
                </c:pt>
                <c:pt idx="1700">
                  <c:v>0.0700000000000028</c:v>
                </c:pt>
                <c:pt idx="1701">
                  <c:v>0.0701000000000028</c:v>
                </c:pt>
                <c:pt idx="1702">
                  <c:v>0.0702000000000028</c:v>
                </c:pt>
                <c:pt idx="1703">
                  <c:v>0.0703000000000028</c:v>
                </c:pt>
                <c:pt idx="1704">
                  <c:v>0.0704000000000028</c:v>
                </c:pt>
                <c:pt idx="1705">
                  <c:v>0.0705000000000028</c:v>
                </c:pt>
                <c:pt idx="1706">
                  <c:v>0.0706000000000028</c:v>
                </c:pt>
                <c:pt idx="1707">
                  <c:v>0.0707000000000028</c:v>
                </c:pt>
                <c:pt idx="1708">
                  <c:v>0.0708000000000028</c:v>
                </c:pt>
                <c:pt idx="1709">
                  <c:v>0.0709000000000028</c:v>
                </c:pt>
                <c:pt idx="1710">
                  <c:v>0.0710000000000028</c:v>
                </c:pt>
                <c:pt idx="1711">
                  <c:v>0.0711000000000028</c:v>
                </c:pt>
                <c:pt idx="1712">
                  <c:v>0.0712000000000028</c:v>
                </c:pt>
                <c:pt idx="1713">
                  <c:v>0.0713000000000028</c:v>
                </c:pt>
                <c:pt idx="1714">
                  <c:v>0.0714000000000028</c:v>
                </c:pt>
                <c:pt idx="1715">
                  <c:v>0.0715000000000028</c:v>
                </c:pt>
                <c:pt idx="1716">
                  <c:v>0.0716000000000028</c:v>
                </c:pt>
                <c:pt idx="1717">
                  <c:v>0.0717000000000028</c:v>
                </c:pt>
                <c:pt idx="1718">
                  <c:v>0.0718000000000028</c:v>
                </c:pt>
                <c:pt idx="1719">
                  <c:v>0.0719000000000028</c:v>
                </c:pt>
                <c:pt idx="1720">
                  <c:v>0.0720000000000028</c:v>
                </c:pt>
                <c:pt idx="1721">
                  <c:v>0.0721000000000028</c:v>
                </c:pt>
                <c:pt idx="1722">
                  <c:v>0.0722000000000029</c:v>
                </c:pt>
                <c:pt idx="1723">
                  <c:v>0.0723000000000029</c:v>
                </c:pt>
                <c:pt idx="1724">
                  <c:v>0.0724000000000029</c:v>
                </c:pt>
                <c:pt idx="1725">
                  <c:v>0.0725000000000029</c:v>
                </c:pt>
                <c:pt idx="1726">
                  <c:v>0.0726000000000029</c:v>
                </c:pt>
                <c:pt idx="1727">
                  <c:v>0.0727000000000029</c:v>
                </c:pt>
                <c:pt idx="1728">
                  <c:v>0.0728000000000029</c:v>
                </c:pt>
                <c:pt idx="1729">
                  <c:v>0.0729000000000029</c:v>
                </c:pt>
                <c:pt idx="1730">
                  <c:v>0.0730000000000029</c:v>
                </c:pt>
                <c:pt idx="1731">
                  <c:v>0.0731000000000029</c:v>
                </c:pt>
                <c:pt idx="1732">
                  <c:v>0.0732000000000029</c:v>
                </c:pt>
                <c:pt idx="1733">
                  <c:v>0.0733000000000029</c:v>
                </c:pt>
                <c:pt idx="1734">
                  <c:v>0.0734000000000029</c:v>
                </c:pt>
                <c:pt idx="1735">
                  <c:v>0.0735000000000029</c:v>
                </c:pt>
                <c:pt idx="1736">
                  <c:v>0.0736000000000029</c:v>
                </c:pt>
                <c:pt idx="1737">
                  <c:v>0.0737000000000029</c:v>
                </c:pt>
                <c:pt idx="1738">
                  <c:v>0.0738000000000029</c:v>
                </c:pt>
                <c:pt idx="1739">
                  <c:v>0.0739000000000029</c:v>
                </c:pt>
                <c:pt idx="1740">
                  <c:v>0.0740000000000029</c:v>
                </c:pt>
                <c:pt idx="1741">
                  <c:v>0.0741000000000029</c:v>
                </c:pt>
                <c:pt idx="1742">
                  <c:v>0.0742000000000029</c:v>
                </c:pt>
                <c:pt idx="1743">
                  <c:v>0.0743000000000029</c:v>
                </c:pt>
                <c:pt idx="1744">
                  <c:v>0.0744000000000029</c:v>
                </c:pt>
                <c:pt idx="1745">
                  <c:v>0.0745000000000029</c:v>
                </c:pt>
                <c:pt idx="1746">
                  <c:v>0.0746000000000029</c:v>
                </c:pt>
                <c:pt idx="1747">
                  <c:v>0.0747000000000029</c:v>
                </c:pt>
                <c:pt idx="1748">
                  <c:v>0.0748000000000029</c:v>
                </c:pt>
                <c:pt idx="1749">
                  <c:v>0.0749000000000029</c:v>
                </c:pt>
                <c:pt idx="1750">
                  <c:v>0.0750000000000029</c:v>
                </c:pt>
                <c:pt idx="1751">
                  <c:v>0.0751000000000029</c:v>
                </c:pt>
                <c:pt idx="1752">
                  <c:v>0.0752000000000029</c:v>
                </c:pt>
                <c:pt idx="1753">
                  <c:v>0.0753000000000029</c:v>
                </c:pt>
                <c:pt idx="1754">
                  <c:v>0.0754000000000029</c:v>
                </c:pt>
                <c:pt idx="1755">
                  <c:v>0.0755000000000029</c:v>
                </c:pt>
                <c:pt idx="1756">
                  <c:v>0.0756000000000029</c:v>
                </c:pt>
                <c:pt idx="1757">
                  <c:v>0.075700000000003</c:v>
                </c:pt>
                <c:pt idx="1758">
                  <c:v>0.075800000000003</c:v>
                </c:pt>
                <c:pt idx="1759">
                  <c:v>0.075900000000003</c:v>
                </c:pt>
                <c:pt idx="1760">
                  <c:v>0.076000000000003</c:v>
                </c:pt>
                <c:pt idx="1761">
                  <c:v>0.076100000000003</c:v>
                </c:pt>
                <c:pt idx="1762">
                  <c:v>0.076200000000003</c:v>
                </c:pt>
                <c:pt idx="1763">
                  <c:v>0.076300000000003</c:v>
                </c:pt>
                <c:pt idx="1764">
                  <c:v>0.076400000000003</c:v>
                </c:pt>
                <c:pt idx="1765">
                  <c:v>0.076500000000003</c:v>
                </c:pt>
                <c:pt idx="1766">
                  <c:v>0.076600000000003</c:v>
                </c:pt>
                <c:pt idx="1767">
                  <c:v>0.076700000000003</c:v>
                </c:pt>
                <c:pt idx="1768">
                  <c:v>0.076800000000003</c:v>
                </c:pt>
                <c:pt idx="1769">
                  <c:v>0.076900000000003</c:v>
                </c:pt>
                <c:pt idx="1770">
                  <c:v>0.077000000000003</c:v>
                </c:pt>
                <c:pt idx="1771">
                  <c:v>0.077100000000003</c:v>
                </c:pt>
                <c:pt idx="1772">
                  <c:v>0.077200000000003</c:v>
                </c:pt>
                <c:pt idx="1773">
                  <c:v>0.077300000000003</c:v>
                </c:pt>
                <c:pt idx="1774">
                  <c:v>0.077400000000003</c:v>
                </c:pt>
                <c:pt idx="1775">
                  <c:v>0.077500000000003</c:v>
                </c:pt>
                <c:pt idx="1776">
                  <c:v>0.077600000000003</c:v>
                </c:pt>
                <c:pt idx="1777">
                  <c:v>0.077700000000003</c:v>
                </c:pt>
                <c:pt idx="1778">
                  <c:v>0.077800000000003</c:v>
                </c:pt>
                <c:pt idx="1779">
                  <c:v>0.077900000000003</c:v>
                </c:pt>
                <c:pt idx="1780">
                  <c:v>0.078000000000003</c:v>
                </c:pt>
                <c:pt idx="1781">
                  <c:v>0.078100000000003</c:v>
                </c:pt>
                <c:pt idx="1782">
                  <c:v>0.078200000000003</c:v>
                </c:pt>
                <c:pt idx="1783">
                  <c:v>0.078300000000003</c:v>
                </c:pt>
                <c:pt idx="1784">
                  <c:v>0.078400000000003</c:v>
                </c:pt>
                <c:pt idx="1785">
                  <c:v>0.078500000000003</c:v>
                </c:pt>
                <c:pt idx="1786">
                  <c:v>0.078600000000003</c:v>
                </c:pt>
                <c:pt idx="1787">
                  <c:v>0.078700000000003</c:v>
                </c:pt>
                <c:pt idx="1788">
                  <c:v>0.078800000000003</c:v>
                </c:pt>
                <c:pt idx="1789">
                  <c:v>0.078900000000003</c:v>
                </c:pt>
                <c:pt idx="1790">
                  <c:v>0.079000000000003</c:v>
                </c:pt>
                <c:pt idx="1791">
                  <c:v>0.079100000000003</c:v>
                </c:pt>
                <c:pt idx="1792">
                  <c:v>0.0792000000000031</c:v>
                </c:pt>
                <c:pt idx="1793">
                  <c:v>0.0793000000000031</c:v>
                </c:pt>
                <c:pt idx="1794">
                  <c:v>0.0794000000000031</c:v>
                </c:pt>
                <c:pt idx="1795">
                  <c:v>0.0795000000000031</c:v>
                </c:pt>
                <c:pt idx="1796">
                  <c:v>0.0796000000000031</c:v>
                </c:pt>
                <c:pt idx="1797">
                  <c:v>0.0797000000000031</c:v>
                </c:pt>
                <c:pt idx="1798">
                  <c:v>0.0798000000000031</c:v>
                </c:pt>
                <c:pt idx="1799">
                  <c:v>0.0799000000000031</c:v>
                </c:pt>
                <c:pt idx="1800">
                  <c:v>0.0800000000000031</c:v>
                </c:pt>
                <c:pt idx="1801">
                  <c:v>0.0801000000000031</c:v>
                </c:pt>
                <c:pt idx="1802">
                  <c:v>0.0802000000000031</c:v>
                </c:pt>
                <c:pt idx="1803">
                  <c:v>0.0803000000000031</c:v>
                </c:pt>
                <c:pt idx="1804">
                  <c:v>0.0804000000000031</c:v>
                </c:pt>
                <c:pt idx="1805">
                  <c:v>0.0805000000000031</c:v>
                </c:pt>
                <c:pt idx="1806">
                  <c:v>0.0806000000000031</c:v>
                </c:pt>
                <c:pt idx="1807">
                  <c:v>0.0807000000000031</c:v>
                </c:pt>
                <c:pt idx="1808">
                  <c:v>0.0808000000000031</c:v>
                </c:pt>
                <c:pt idx="1809">
                  <c:v>0.0809000000000031</c:v>
                </c:pt>
                <c:pt idx="1810">
                  <c:v>0.0810000000000031</c:v>
                </c:pt>
                <c:pt idx="1811">
                  <c:v>0.0811000000000031</c:v>
                </c:pt>
                <c:pt idx="1812">
                  <c:v>0.0812000000000031</c:v>
                </c:pt>
                <c:pt idx="1813">
                  <c:v>0.0813000000000031</c:v>
                </c:pt>
                <c:pt idx="1814">
                  <c:v>0.0814000000000031</c:v>
                </c:pt>
                <c:pt idx="1815">
                  <c:v>0.0815000000000031</c:v>
                </c:pt>
                <c:pt idx="1816">
                  <c:v>0.0816000000000031</c:v>
                </c:pt>
                <c:pt idx="1817">
                  <c:v>0.0817000000000031</c:v>
                </c:pt>
                <c:pt idx="1818">
                  <c:v>0.0818000000000031</c:v>
                </c:pt>
                <c:pt idx="1819">
                  <c:v>0.0819000000000031</c:v>
                </c:pt>
                <c:pt idx="1820">
                  <c:v>0.0820000000000031</c:v>
                </c:pt>
                <c:pt idx="1821">
                  <c:v>0.0821000000000031</c:v>
                </c:pt>
                <c:pt idx="1822">
                  <c:v>0.0822000000000031</c:v>
                </c:pt>
                <c:pt idx="1823">
                  <c:v>0.0823000000000031</c:v>
                </c:pt>
                <c:pt idx="1824">
                  <c:v>0.0824000000000031</c:v>
                </c:pt>
                <c:pt idx="1825">
                  <c:v>0.0825000000000031</c:v>
                </c:pt>
                <c:pt idx="1826">
                  <c:v>0.0826000000000031</c:v>
                </c:pt>
                <c:pt idx="1827">
                  <c:v>0.0827000000000031</c:v>
                </c:pt>
                <c:pt idx="1828">
                  <c:v>0.0828000000000031</c:v>
                </c:pt>
                <c:pt idx="1829">
                  <c:v>0.0829000000000031</c:v>
                </c:pt>
                <c:pt idx="1830">
                  <c:v>0.0830000000000032</c:v>
                </c:pt>
                <c:pt idx="1831">
                  <c:v>0.0831000000000032</c:v>
                </c:pt>
                <c:pt idx="1832">
                  <c:v>0.0832000000000032</c:v>
                </c:pt>
                <c:pt idx="1833">
                  <c:v>0.0833000000000032</c:v>
                </c:pt>
                <c:pt idx="1834">
                  <c:v>0.0834000000000032</c:v>
                </c:pt>
                <c:pt idx="1835">
                  <c:v>0.0835000000000032</c:v>
                </c:pt>
                <c:pt idx="1836">
                  <c:v>0.0836000000000032</c:v>
                </c:pt>
                <c:pt idx="1837">
                  <c:v>0.0837000000000032</c:v>
                </c:pt>
                <c:pt idx="1838">
                  <c:v>0.0838000000000032</c:v>
                </c:pt>
                <c:pt idx="1839">
                  <c:v>0.0839000000000032</c:v>
                </c:pt>
                <c:pt idx="1840">
                  <c:v>0.0840000000000032</c:v>
                </c:pt>
                <c:pt idx="1841">
                  <c:v>0.0841000000000032</c:v>
                </c:pt>
                <c:pt idx="1842">
                  <c:v>0.0842000000000032</c:v>
                </c:pt>
                <c:pt idx="1843">
                  <c:v>0.0843000000000032</c:v>
                </c:pt>
                <c:pt idx="1844">
                  <c:v>0.0844000000000032</c:v>
                </c:pt>
                <c:pt idx="1845">
                  <c:v>0.0845000000000032</c:v>
                </c:pt>
                <c:pt idx="1846">
                  <c:v>0.0846000000000032</c:v>
                </c:pt>
                <c:pt idx="1847">
                  <c:v>0.0847000000000032</c:v>
                </c:pt>
                <c:pt idx="1848">
                  <c:v>0.0848000000000032</c:v>
                </c:pt>
                <c:pt idx="1849">
                  <c:v>0.0849000000000032</c:v>
                </c:pt>
                <c:pt idx="1850">
                  <c:v>0.0850000000000032</c:v>
                </c:pt>
                <c:pt idx="1851">
                  <c:v>0.0851000000000032</c:v>
                </c:pt>
                <c:pt idx="1852">
                  <c:v>0.0852000000000032</c:v>
                </c:pt>
                <c:pt idx="1853">
                  <c:v>0.0853000000000032</c:v>
                </c:pt>
                <c:pt idx="1854">
                  <c:v>0.0854000000000032</c:v>
                </c:pt>
                <c:pt idx="1855">
                  <c:v>0.0855000000000032</c:v>
                </c:pt>
                <c:pt idx="1856">
                  <c:v>0.0856000000000032</c:v>
                </c:pt>
                <c:pt idx="1857">
                  <c:v>0.0857000000000032</c:v>
                </c:pt>
                <c:pt idx="1858">
                  <c:v>0.0858000000000032</c:v>
                </c:pt>
                <c:pt idx="1859">
                  <c:v>0.0859000000000032</c:v>
                </c:pt>
                <c:pt idx="1860">
                  <c:v>0.0860000000000032</c:v>
                </c:pt>
                <c:pt idx="1861">
                  <c:v>0.0861000000000032</c:v>
                </c:pt>
                <c:pt idx="1862">
                  <c:v>0.0862000000000032</c:v>
                </c:pt>
                <c:pt idx="1863">
                  <c:v>0.0863000000000032</c:v>
                </c:pt>
                <c:pt idx="1864">
                  <c:v>0.0864000000000032</c:v>
                </c:pt>
                <c:pt idx="1865">
                  <c:v>0.0865000000000033</c:v>
                </c:pt>
                <c:pt idx="1866">
                  <c:v>0.0866000000000033</c:v>
                </c:pt>
                <c:pt idx="1867">
                  <c:v>0.0867000000000033</c:v>
                </c:pt>
                <c:pt idx="1868">
                  <c:v>0.0868000000000033</c:v>
                </c:pt>
                <c:pt idx="1869">
                  <c:v>0.0869000000000033</c:v>
                </c:pt>
                <c:pt idx="1870">
                  <c:v>0.0870000000000033</c:v>
                </c:pt>
                <c:pt idx="1871">
                  <c:v>0.0871000000000033</c:v>
                </c:pt>
                <c:pt idx="1872">
                  <c:v>0.0872000000000033</c:v>
                </c:pt>
                <c:pt idx="1873">
                  <c:v>0.0873000000000033</c:v>
                </c:pt>
                <c:pt idx="1874">
                  <c:v>0.0874000000000033</c:v>
                </c:pt>
                <c:pt idx="1875">
                  <c:v>0.0875000000000033</c:v>
                </c:pt>
                <c:pt idx="1876">
                  <c:v>0.0876000000000033</c:v>
                </c:pt>
                <c:pt idx="1877">
                  <c:v>0.0877000000000033</c:v>
                </c:pt>
                <c:pt idx="1878">
                  <c:v>0.0878000000000033</c:v>
                </c:pt>
                <c:pt idx="1879">
                  <c:v>0.0879000000000033</c:v>
                </c:pt>
                <c:pt idx="1880">
                  <c:v>0.0880000000000033</c:v>
                </c:pt>
                <c:pt idx="1881">
                  <c:v>0.0881000000000033</c:v>
                </c:pt>
                <c:pt idx="1882">
                  <c:v>0.0882000000000033</c:v>
                </c:pt>
                <c:pt idx="1883">
                  <c:v>0.0883000000000033</c:v>
                </c:pt>
                <c:pt idx="1884">
                  <c:v>0.0884000000000033</c:v>
                </c:pt>
                <c:pt idx="1885">
                  <c:v>0.0885000000000033</c:v>
                </c:pt>
                <c:pt idx="1886">
                  <c:v>0.0886000000000033</c:v>
                </c:pt>
                <c:pt idx="1887">
                  <c:v>0.0887000000000033</c:v>
                </c:pt>
                <c:pt idx="1888">
                  <c:v>0.0888000000000033</c:v>
                </c:pt>
                <c:pt idx="1889">
                  <c:v>0.0889000000000033</c:v>
                </c:pt>
                <c:pt idx="1890">
                  <c:v>0.0890000000000033</c:v>
                </c:pt>
                <c:pt idx="1891">
                  <c:v>0.0891000000000033</c:v>
                </c:pt>
                <c:pt idx="1892">
                  <c:v>0.0892000000000033</c:v>
                </c:pt>
                <c:pt idx="1893">
                  <c:v>0.0893000000000033</c:v>
                </c:pt>
                <c:pt idx="1894">
                  <c:v>0.0894000000000033</c:v>
                </c:pt>
                <c:pt idx="1895">
                  <c:v>0.0895000000000033</c:v>
                </c:pt>
                <c:pt idx="1896">
                  <c:v>0.0896000000000033</c:v>
                </c:pt>
                <c:pt idx="1897">
                  <c:v>0.0897000000000033</c:v>
                </c:pt>
                <c:pt idx="1898">
                  <c:v>0.0898000000000033</c:v>
                </c:pt>
                <c:pt idx="1899">
                  <c:v>0.0899000000000033</c:v>
                </c:pt>
                <c:pt idx="1900">
                  <c:v>0.0900000000000033</c:v>
                </c:pt>
                <c:pt idx="1901">
                  <c:v>0.0901000000000033</c:v>
                </c:pt>
                <c:pt idx="1902">
                  <c:v>0.0902000000000034</c:v>
                </c:pt>
                <c:pt idx="1903">
                  <c:v>0.0903000000000034</c:v>
                </c:pt>
                <c:pt idx="1904">
                  <c:v>0.0904000000000034</c:v>
                </c:pt>
                <c:pt idx="1905">
                  <c:v>0.0905000000000034</c:v>
                </c:pt>
                <c:pt idx="1906">
                  <c:v>0.0906000000000034</c:v>
                </c:pt>
                <c:pt idx="1907">
                  <c:v>0.0907000000000034</c:v>
                </c:pt>
                <c:pt idx="1908">
                  <c:v>0.0908000000000034</c:v>
                </c:pt>
                <c:pt idx="1909">
                  <c:v>0.0909000000000034</c:v>
                </c:pt>
                <c:pt idx="1910">
                  <c:v>0.0910000000000034</c:v>
                </c:pt>
                <c:pt idx="1911">
                  <c:v>0.0911000000000034</c:v>
                </c:pt>
                <c:pt idx="1912">
                  <c:v>0.0912000000000034</c:v>
                </c:pt>
                <c:pt idx="1913">
                  <c:v>0.0913000000000034</c:v>
                </c:pt>
                <c:pt idx="1914">
                  <c:v>0.0914000000000034</c:v>
                </c:pt>
                <c:pt idx="1915">
                  <c:v>0.0915000000000034</c:v>
                </c:pt>
                <c:pt idx="1916">
                  <c:v>0.0916000000000034</c:v>
                </c:pt>
                <c:pt idx="1917">
                  <c:v>0.0917000000000034</c:v>
                </c:pt>
                <c:pt idx="1918">
                  <c:v>0.0918000000000034</c:v>
                </c:pt>
                <c:pt idx="1919">
                  <c:v>0.0919000000000034</c:v>
                </c:pt>
                <c:pt idx="1920">
                  <c:v>0.0920000000000034</c:v>
                </c:pt>
                <c:pt idx="1921">
                  <c:v>0.0921000000000034</c:v>
                </c:pt>
                <c:pt idx="1922">
                  <c:v>0.0922000000000034</c:v>
                </c:pt>
                <c:pt idx="1923">
                  <c:v>0.0923000000000034</c:v>
                </c:pt>
                <c:pt idx="1924">
                  <c:v>0.0924000000000034</c:v>
                </c:pt>
                <c:pt idx="1925">
                  <c:v>0.0925000000000034</c:v>
                </c:pt>
                <c:pt idx="1926">
                  <c:v>0.0926000000000034</c:v>
                </c:pt>
                <c:pt idx="1927">
                  <c:v>0.0927000000000034</c:v>
                </c:pt>
                <c:pt idx="1928">
                  <c:v>0.0928000000000034</c:v>
                </c:pt>
                <c:pt idx="1929">
                  <c:v>0.0929000000000034</c:v>
                </c:pt>
                <c:pt idx="1930">
                  <c:v>0.0930000000000034</c:v>
                </c:pt>
                <c:pt idx="1931">
                  <c:v>0.0931000000000034</c:v>
                </c:pt>
                <c:pt idx="1932">
                  <c:v>0.0932000000000034</c:v>
                </c:pt>
                <c:pt idx="1933">
                  <c:v>0.0933000000000034</c:v>
                </c:pt>
                <c:pt idx="1934">
                  <c:v>0.0934000000000034</c:v>
                </c:pt>
                <c:pt idx="1935">
                  <c:v>0.0935000000000034</c:v>
                </c:pt>
                <c:pt idx="1936">
                  <c:v>0.0936000000000034</c:v>
                </c:pt>
                <c:pt idx="1937">
                  <c:v>0.0937000000000034</c:v>
                </c:pt>
                <c:pt idx="1938">
                  <c:v>0.0938000000000035</c:v>
                </c:pt>
                <c:pt idx="1939">
                  <c:v>0.0939000000000035</c:v>
                </c:pt>
                <c:pt idx="1940">
                  <c:v>0.0940000000000035</c:v>
                </c:pt>
                <c:pt idx="1941">
                  <c:v>0.0941000000000035</c:v>
                </c:pt>
                <c:pt idx="1942">
                  <c:v>0.0942000000000035</c:v>
                </c:pt>
                <c:pt idx="1943">
                  <c:v>0.0943000000000035</c:v>
                </c:pt>
                <c:pt idx="1944">
                  <c:v>0.0944000000000035</c:v>
                </c:pt>
                <c:pt idx="1945">
                  <c:v>0.0945000000000035</c:v>
                </c:pt>
                <c:pt idx="1946">
                  <c:v>0.0946000000000035</c:v>
                </c:pt>
                <c:pt idx="1947">
                  <c:v>0.0947000000000035</c:v>
                </c:pt>
                <c:pt idx="1948">
                  <c:v>0.0948000000000035</c:v>
                </c:pt>
                <c:pt idx="1949">
                  <c:v>0.0949000000000035</c:v>
                </c:pt>
                <c:pt idx="1950">
                  <c:v>0.0950000000000035</c:v>
                </c:pt>
                <c:pt idx="1951">
                  <c:v>0.0951000000000035</c:v>
                </c:pt>
                <c:pt idx="1952">
                  <c:v>0.0952000000000035</c:v>
                </c:pt>
                <c:pt idx="1953">
                  <c:v>0.0953000000000035</c:v>
                </c:pt>
                <c:pt idx="1954">
                  <c:v>0.0954000000000035</c:v>
                </c:pt>
                <c:pt idx="1955">
                  <c:v>0.0955000000000035</c:v>
                </c:pt>
                <c:pt idx="1956">
                  <c:v>0.0956000000000035</c:v>
                </c:pt>
                <c:pt idx="1957">
                  <c:v>0.0957000000000035</c:v>
                </c:pt>
                <c:pt idx="1958">
                  <c:v>0.0958000000000035</c:v>
                </c:pt>
                <c:pt idx="1959">
                  <c:v>0.0959000000000035</c:v>
                </c:pt>
                <c:pt idx="1960">
                  <c:v>0.0960000000000035</c:v>
                </c:pt>
                <c:pt idx="1961">
                  <c:v>0.0961000000000035</c:v>
                </c:pt>
                <c:pt idx="1962">
                  <c:v>0.0962000000000035</c:v>
                </c:pt>
                <c:pt idx="1963">
                  <c:v>0.0963000000000035</c:v>
                </c:pt>
                <c:pt idx="1964">
                  <c:v>0.0964000000000035</c:v>
                </c:pt>
                <c:pt idx="1965">
                  <c:v>0.0965000000000035</c:v>
                </c:pt>
                <c:pt idx="1966">
                  <c:v>0.0966000000000035</c:v>
                </c:pt>
                <c:pt idx="1967">
                  <c:v>0.0967000000000035</c:v>
                </c:pt>
                <c:pt idx="1968">
                  <c:v>0.0968000000000035</c:v>
                </c:pt>
                <c:pt idx="1969">
                  <c:v>0.0969000000000035</c:v>
                </c:pt>
                <c:pt idx="1970">
                  <c:v>0.0970000000000035</c:v>
                </c:pt>
                <c:pt idx="1971">
                  <c:v>0.0971000000000035</c:v>
                </c:pt>
                <c:pt idx="1972">
                  <c:v>0.0972000000000035</c:v>
                </c:pt>
                <c:pt idx="1973">
                  <c:v>0.0973000000000036</c:v>
                </c:pt>
                <c:pt idx="1974">
                  <c:v>0.0974000000000036</c:v>
                </c:pt>
                <c:pt idx="1975">
                  <c:v>0.0975000000000036</c:v>
                </c:pt>
                <c:pt idx="1976">
                  <c:v>0.0976000000000036</c:v>
                </c:pt>
                <c:pt idx="1977">
                  <c:v>0.0977000000000036</c:v>
                </c:pt>
                <c:pt idx="1978">
                  <c:v>0.0978000000000036</c:v>
                </c:pt>
                <c:pt idx="1979">
                  <c:v>0.0979000000000036</c:v>
                </c:pt>
                <c:pt idx="1980">
                  <c:v>0.0980000000000036</c:v>
                </c:pt>
                <c:pt idx="1981">
                  <c:v>0.0981000000000036</c:v>
                </c:pt>
                <c:pt idx="1982">
                  <c:v>0.0982000000000036</c:v>
                </c:pt>
                <c:pt idx="1983">
                  <c:v>0.0983000000000036</c:v>
                </c:pt>
                <c:pt idx="1984">
                  <c:v>0.0984000000000036</c:v>
                </c:pt>
                <c:pt idx="1985">
                  <c:v>0.0985000000000036</c:v>
                </c:pt>
                <c:pt idx="1986">
                  <c:v>0.0986000000000036</c:v>
                </c:pt>
                <c:pt idx="1987">
                  <c:v>0.0987000000000036</c:v>
                </c:pt>
                <c:pt idx="1988">
                  <c:v>0.0988000000000036</c:v>
                </c:pt>
                <c:pt idx="1989">
                  <c:v>0.0989000000000036</c:v>
                </c:pt>
                <c:pt idx="1990">
                  <c:v>0.0990000000000036</c:v>
                </c:pt>
                <c:pt idx="1991">
                  <c:v>0.0991000000000036</c:v>
                </c:pt>
                <c:pt idx="1992">
                  <c:v>0.0992000000000036</c:v>
                </c:pt>
                <c:pt idx="1993">
                  <c:v>0.0993000000000036</c:v>
                </c:pt>
                <c:pt idx="1994">
                  <c:v>0.0994000000000036</c:v>
                </c:pt>
                <c:pt idx="1995">
                  <c:v>0.0995000000000036</c:v>
                </c:pt>
                <c:pt idx="1996">
                  <c:v>0.0996000000000036</c:v>
                </c:pt>
                <c:pt idx="1997">
                  <c:v>0.0997000000000036</c:v>
                </c:pt>
                <c:pt idx="1998">
                  <c:v>0.0998000000000036</c:v>
                </c:pt>
                <c:pt idx="1999">
                  <c:v>0.0999000000000036</c:v>
                </c:pt>
                <c:pt idx="2000">
                  <c:v>0.100000000000004</c:v>
                </c:pt>
              </c:numCache>
            </c:numRef>
          </c:cat>
          <c:val>
            <c:numRef>
              <c:f>'Capital Gains'!$B$33:$B$2033</c:f>
              <c:numCache>
                <c:formatCode>"$"#,##0.00_);[Red]\("$"#,##0.00\)</c:formatCode>
                <c:ptCount val="2001"/>
                <c:pt idx="0">
                  <c:v>52.0</c:v>
                </c:pt>
                <c:pt idx="1">
                  <c:v>51.94463449292152</c:v>
                </c:pt>
                <c:pt idx="2">
                  <c:v>51.88927481317751</c:v>
                </c:pt>
                <c:pt idx="3">
                  <c:v>51.83392095984846</c:v>
                </c:pt>
                <c:pt idx="4">
                  <c:v>51.77857293201418</c:v>
                </c:pt>
                <c:pt idx="5">
                  <c:v>51.72323072875542</c:v>
                </c:pt>
                <c:pt idx="6">
                  <c:v>51.6678943491529</c:v>
                </c:pt>
                <c:pt idx="7">
                  <c:v>51.6125637922869</c:v>
                </c:pt>
                <c:pt idx="8">
                  <c:v>51.55723905723903</c:v>
                </c:pt>
                <c:pt idx="9">
                  <c:v>51.50192014309005</c:v>
                </c:pt>
                <c:pt idx="10">
                  <c:v>51.44660704892158</c:v>
                </c:pt>
                <c:pt idx="11">
                  <c:v>51.39129977381504</c:v>
                </c:pt>
                <c:pt idx="12">
                  <c:v>51.33599831685251</c:v>
                </c:pt>
                <c:pt idx="13">
                  <c:v>51.28070267711564</c:v>
                </c:pt>
                <c:pt idx="14">
                  <c:v>51.22541285368674</c:v>
                </c:pt>
                <c:pt idx="15">
                  <c:v>51.17012884564815</c:v>
                </c:pt>
                <c:pt idx="16">
                  <c:v>51.1148506520824</c:v>
                </c:pt>
                <c:pt idx="17">
                  <c:v>51.05957827207226</c:v>
                </c:pt>
                <c:pt idx="18">
                  <c:v>51.00431170470074</c:v>
                </c:pt>
                <c:pt idx="19">
                  <c:v>50.94905094905084</c:v>
                </c:pt>
                <c:pt idx="20">
                  <c:v>50.89379600420602</c:v>
                </c:pt>
                <c:pt idx="21">
                  <c:v>50.83854686924974</c:v>
                </c:pt>
                <c:pt idx="22">
                  <c:v>50.78330354326567</c:v>
                </c:pt>
                <c:pt idx="23">
                  <c:v>50.72806602533774</c:v>
                </c:pt>
                <c:pt idx="24">
                  <c:v>50.67283431455007</c:v>
                </c:pt>
                <c:pt idx="25">
                  <c:v>50.61760840998681</c:v>
                </c:pt>
                <c:pt idx="26">
                  <c:v>50.56238831073256</c:v>
                </c:pt>
                <c:pt idx="27">
                  <c:v>50.50717401587212</c:v>
                </c:pt>
                <c:pt idx="28">
                  <c:v>50.45196552449011</c:v>
                </c:pt>
                <c:pt idx="29">
                  <c:v>50.39676283567177</c:v>
                </c:pt>
                <c:pt idx="30">
                  <c:v>50.34156594850242</c:v>
                </c:pt>
                <c:pt idx="31">
                  <c:v>50.28637486206708</c:v>
                </c:pt>
                <c:pt idx="32">
                  <c:v>50.23118957545194</c:v>
                </c:pt>
                <c:pt idx="33">
                  <c:v>50.17601008774227</c:v>
                </c:pt>
                <c:pt idx="34">
                  <c:v>50.1208363980245</c:v>
                </c:pt>
                <c:pt idx="35">
                  <c:v>50.0656685053848</c:v>
                </c:pt>
                <c:pt idx="36">
                  <c:v>50.01050640890935</c:v>
                </c:pt>
                <c:pt idx="37">
                  <c:v>49.95535010768481</c:v>
                </c:pt>
                <c:pt idx="38">
                  <c:v>49.90019960079826</c:v>
                </c:pt>
                <c:pt idx="39">
                  <c:v>49.84505488733635</c:v>
                </c:pt>
                <c:pt idx="40">
                  <c:v>49.78991596638639</c:v>
                </c:pt>
                <c:pt idx="41">
                  <c:v>49.7347828370357</c:v>
                </c:pt>
                <c:pt idx="42">
                  <c:v>49.67965549837185</c:v>
                </c:pt>
                <c:pt idx="43">
                  <c:v>49.62453394948261</c:v>
                </c:pt>
                <c:pt idx="44">
                  <c:v>49.56941818945597</c:v>
                </c:pt>
                <c:pt idx="45">
                  <c:v>49.51430821737972</c:v>
                </c:pt>
                <c:pt idx="46">
                  <c:v>49.45920403234277</c:v>
                </c:pt>
                <c:pt idx="47">
                  <c:v>49.40410563343312</c:v>
                </c:pt>
                <c:pt idx="48">
                  <c:v>49.34901301973946</c:v>
                </c:pt>
                <c:pt idx="49">
                  <c:v>49.29392619035115</c:v>
                </c:pt>
                <c:pt idx="50">
                  <c:v>49.2388451443569</c:v>
                </c:pt>
                <c:pt idx="51">
                  <c:v>49.18376988084606</c:v>
                </c:pt>
                <c:pt idx="52">
                  <c:v>49.128700398908</c:v>
                </c:pt>
                <c:pt idx="53">
                  <c:v>49.07363669763276</c:v>
                </c:pt>
                <c:pt idx="54">
                  <c:v>49.01857877610996</c:v>
                </c:pt>
                <c:pt idx="55">
                  <c:v>48.96352663342941</c:v>
                </c:pt>
                <c:pt idx="56">
                  <c:v>48.90848026868161</c:v>
                </c:pt>
                <c:pt idx="57">
                  <c:v>48.85343968095708</c:v>
                </c:pt>
                <c:pt idx="58">
                  <c:v>48.79840486934609</c:v>
                </c:pt>
                <c:pt idx="59">
                  <c:v>48.7433758329398</c:v>
                </c:pt>
                <c:pt idx="60">
                  <c:v>48.68835257082878</c:v>
                </c:pt>
                <c:pt idx="61">
                  <c:v>48.63333508210462</c:v>
                </c:pt>
                <c:pt idx="62">
                  <c:v>48.57832336585875</c:v>
                </c:pt>
                <c:pt idx="63">
                  <c:v>48.52331742118236</c:v>
                </c:pt>
                <c:pt idx="64">
                  <c:v>48.4683172471673</c:v>
                </c:pt>
                <c:pt idx="65">
                  <c:v>48.4133228429057</c:v>
                </c:pt>
                <c:pt idx="66">
                  <c:v>48.35833420748963</c:v>
                </c:pt>
                <c:pt idx="67">
                  <c:v>48.30335134001143</c:v>
                </c:pt>
                <c:pt idx="68">
                  <c:v>48.24837423956342</c:v>
                </c:pt>
                <c:pt idx="69">
                  <c:v>48.1934029052386</c:v>
                </c:pt>
                <c:pt idx="70">
                  <c:v>48.13843733612998</c:v>
                </c:pt>
                <c:pt idx="71">
                  <c:v>48.08347753133012</c:v>
                </c:pt>
                <c:pt idx="72">
                  <c:v>48.0285234899327</c:v>
                </c:pt>
                <c:pt idx="73">
                  <c:v>47.97357521103117</c:v>
                </c:pt>
                <c:pt idx="74">
                  <c:v>47.91863269371902</c:v>
                </c:pt>
                <c:pt idx="75">
                  <c:v>47.86369593709037</c:v>
                </c:pt>
                <c:pt idx="76">
                  <c:v>47.80876494023892</c:v>
                </c:pt>
                <c:pt idx="77">
                  <c:v>47.75383970225926</c:v>
                </c:pt>
                <c:pt idx="78">
                  <c:v>47.6989202222453</c:v>
                </c:pt>
                <c:pt idx="79">
                  <c:v>47.64400649929235</c:v>
                </c:pt>
                <c:pt idx="80">
                  <c:v>47.58909853249474</c:v>
                </c:pt>
                <c:pt idx="81">
                  <c:v>47.53419632094756</c:v>
                </c:pt>
                <c:pt idx="82">
                  <c:v>47.47929986374584</c:v>
                </c:pt>
                <c:pt idx="83">
                  <c:v>47.42440915998509</c:v>
                </c:pt>
                <c:pt idx="84">
                  <c:v>47.36952420876105</c:v>
                </c:pt>
                <c:pt idx="85">
                  <c:v>47.31464500916923</c:v>
                </c:pt>
                <c:pt idx="86">
                  <c:v>47.25977156030581</c:v>
                </c:pt>
                <c:pt idx="87">
                  <c:v>47.20490386126676</c:v>
                </c:pt>
                <c:pt idx="88">
                  <c:v>47.15004191114826</c:v>
                </c:pt>
                <c:pt idx="89">
                  <c:v>47.09518570904697</c:v>
                </c:pt>
                <c:pt idx="90">
                  <c:v>47.04033525405952</c:v>
                </c:pt>
                <c:pt idx="91">
                  <c:v>46.98549054528303</c:v>
                </c:pt>
                <c:pt idx="92">
                  <c:v>46.93065158181412</c:v>
                </c:pt>
                <c:pt idx="93">
                  <c:v>46.87581836275058</c:v>
                </c:pt>
                <c:pt idx="94">
                  <c:v>46.82099088718951</c:v>
                </c:pt>
                <c:pt idx="95">
                  <c:v>46.7661691542287</c:v>
                </c:pt>
                <c:pt idx="96">
                  <c:v>46.7113531629659</c:v>
                </c:pt>
                <c:pt idx="97">
                  <c:v>46.65654291249916</c:v>
                </c:pt>
                <c:pt idx="98">
                  <c:v>46.6017384019267</c:v>
                </c:pt>
                <c:pt idx="99">
                  <c:v>46.54693963034697</c:v>
                </c:pt>
                <c:pt idx="100">
                  <c:v>46.49214659685844</c:v>
                </c:pt>
                <c:pt idx="101">
                  <c:v>46.43735930056004</c:v>
                </c:pt>
                <c:pt idx="102">
                  <c:v>46.38257774055046</c:v>
                </c:pt>
                <c:pt idx="103">
                  <c:v>46.32780191592929</c:v>
                </c:pt>
                <c:pt idx="104">
                  <c:v>46.27303182579544</c:v>
                </c:pt>
                <c:pt idx="105">
                  <c:v>46.21826746924876</c:v>
                </c:pt>
                <c:pt idx="106">
                  <c:v>46.1635088453886</c:v>
                </c:pt>
                <c:pt idx="107">
                  <c:v>46.10875595331527</c:v>
                </c:pt>
                <c:pt idx="108">
                  <c:v>46.0540087921288</c:v>
                </c:pt>
                <c:pt idx="109">
                  <c:v>45.99926736092925</c:v>
                </c:pt>
                <c:pt idx="110">
                  <c:v>45.94453165881714</c:v>
                </c:pt>
                <c:pt idx="111">
                  <c:v>45.88980168489343</c:v>
                </c:pt>
                <c:pt idx="112">
                  <c:v>45.83507743825862</c:v>
                </c:pt>
                <c:pt idx="113">
                  <c:v>45.78035891801369</c:v>
                </c:pt>
                <c:pt idx="114">
                  <c:v>45.72564612326028</c:v>
                </c:pt>
                <c:pt idx="115">
                  <c:v>45.67093905309935</c:v>
                </c:pt>
                <c:pt idx="116">
                  <c:v>45.616237706633</c:v>
                </c:pt>
                <c:pt idx="117">
                  <c:v>45.56154208296266</c:v>
                </c:pt>
                <c:pt idx="118">
                  <c:v>45.5068521811902</c:v>
                </c:pt>
                <c:pt idx="119">
                  <c:v>45.45216800041817</c:v>
                </c:pt>
                <c:pt idx="120">
                  <c:v>45.39748953974868</c:v>
                </c:pt>
                <c:pt idx="121">
                  <c:v>45.3428167982845</c:v>
                </c:pt>
                <c:pt idx="122">
                  <c:v>45.28814977512797</c:v>
                </c:pt>
                <c:pt idx="123">
                  <c:v>45.23348846938211</c:v>
                </c:pt>
                <c:pt idx="124">
                  <c:v>45.17883288015036</c:v>
                </c:pt>
                <c:pt idx="125">
                  <c:v>45.12418300653575</c:v>
                </c:pt>
                <c:pt idx="126">
                  <c:v>45.06953884764175</c:v>
                </c:pt>
                <c:pt idx="127">
                  <c:v>45.01490040257204</c:v>
                </c:pt>
                <c:pt idx="128">
                  <c:v>44.96026767043054</c:v>
                </c:pt>
                <c:pt idx="129">
                  <c:v>44.9056406503214</c:v>
                </c:pt>
                <c:pt idx="130">
                  <c:v>44.85101934134855</c:v>
                </c:pt>
                <c:pt idx="131">
                  <c:v>44.79640374261635</c:v>
                </c:pt>
                <c:pt idx="132">
                  <c:v>44.74179385322986</c:v>
                </c:pt>
                <c:pt idx="133">
                  <c:v>44.6871896722937</c:v>
                </c:pt>
                <c:pt idx="134">
                  <c:v>44.63259119891268</c:v>
                </c:pt>
                <c:pt idx="135">
                  <c:v>44.57799843219209</c:v>
                </c:pt>
                <c:pt idx="136">
                  <c:v>44.52341137123722</c:v>
                </c:pt>
                <c:pt idx="137">
                  <c:v>44.46883001515357</c:v>
                </c:pt>
                <c:pt idx="138">
                  <c:v>44.41425436304712</c:v>
                </c:pt>
                <c:pt idx="139">
                  <c:v>44.3596844140236</c:v>
                </c:pt>
                <c:pt idx="140">
                  <c:v>44.30512016718899</c:v>
                </c:pt>
                <c:pt idx="141">
                  <c:v>44.25056162164969</c:v>
                </c:pt>
                <c:pt idx="142">
                  <c:v>44.19600877651214</c:v>
                </c:pt>
                <c:pt idx="143">
                  <c:v>44.14146163088321</c:v>
                </c:pt>
                <c:pt idx="144">
                  <c:v>44.08692018386932</c:v>
                </c:pt>
                <c:pt idx="145">
                  <c:v>44.03238443457803</c:v>
                </c:pt>
                <c:pt idx="146">
                  <c:v>43.977854382116</c:v>
                </c:pt>
                <c:pt idx="147">
                  <c:v>43.92333002559121</c:v>
                </c:pt>
                <c:pt idx="148">
                  <c:v>43.8688113641108</c:v>
                </c:pt>
                <c:pt idx="149">
                  <c:v>43.81429839678276</c:v>
                </c:pt>
                <c:pt idx="150">
                  <c:v>43.75979112271511</c:v>
                </c:pt>
                <c:pt idx="151">
                  <c:v>43.70528954101587</c:v>
                </c:pt>
                <c:pt idx="152">
                  <c:v>43.65079365079328</c:v>
                </c:pt>
                <c:pt idx="153">
                  <c:v>43.59630345115625</c:v>
                </c:pt>
                <c:pt idx="154">
                  <c:v>43.54181894121302</c:v>
                </c:pt>
                <c:pt idx="155">
                  <c:v>43.48734012007276</c:v>
                </c:pt>
                <c:pt idx="156">
                  <c:v>43.4328669868446</c:v>
                </c:pt>
                <c:pt idx="157">
                  <c:v>43.3783995406377</c:v>
                </c:pt>
                <c:pt idx="158">
                  <c:v>43.32393778056144</c:v>
                </c:pt>
                <c:pt idx="159">
                  <c:v>43.26948170572564</c:v>
                </c:pt>
                <c:pt idx="160">
                  <c:v>43.21503131523991</c:v>
                </c:pt>
                <c:pt idx="161">
                  <c:v>43.16058660821432</c:v>
                </c:pt>
                <c:pt idx="162">
                  <c:v>43.10614758375937</c:v>
                </c:pt>
                <c:pt idx="163">
                  <c:v>43.0517142409849</c:v>
                </c:pt>
                <c:pt idx="164">
                  <c:v>42.99728657900187</c:v>
                </c:pt>
                <c:pt idx="165">
                  <c:v>42.94286459692125</c:v>
                </c:pt>
                <c:pt idx="166">
                  <c:v>42.88844829385334</c:v>
                </c:pt>
                <c:pt idx="167">
                  <c:v>42.83403766890979</c:v>
                </c:pt>
                <c:pt idx="168">
                  <c:v>42.77963272120177</c:v>
                </c:pt>
                <c:pt idx="169">
                  <c:v>42.72523344984052</c:v>
                </c:pt>
                <c:pt idx="170">
                  <c:v>42.6708398539381</c:v>
                </c:pt>
                <c:pt idx="171">
                  <c:v>42.6164519326062</c:v>
                </c:pt>
                <c:pt idx="172">
                  <c:v>42.5620696849569</c:v>
                </c:pt>
                <c:pt idx="173">
                  <c:v>42.50769311010254</c:v>
                </c:pt>
                <c:pt idx="174">
                  <c:v>42.45332220715522</c:v>
                </c:pt>
                <c:pt idx="175">
                  <c:v>42.39895697522797</c:v>
                </c:pt>
                <c:pt idx="176">
                  <c:v>42.34459741343312</c:v>
                </c:pt>
                <c:pt idx="177">
                  <c:v>42.29024352088413</c:v>
                </c:pt>
                <c:pt idx="178">
                  <c:v>42.2358952966938</c:v>
                </c:pt>
                <c:pt idx="179">
                  <c:v>42.18155273997558</c:v>
                </c:pt>
                <c:pt idx="180">
                  <c:v>42.1272158498432</c:v>
                </c:pt>
                <c:pt idx="181">
                  <c:v>42.07288462541032</c:v>
                </c:pt>
                <c:pt idx="182">
                  <c:v>42.01855906579044</c:v>
                </c:pt>
                <c:pt idx="183">
                  <c:v>41.96423917009815</c:v>
                </c:pt>
                <c:pt idx="184">
                  <c:v>41.90992493744761</c:v>
                </c:pt>
                <c:pt idx="185">
                  <c:v>41.85561636695297</c:v>
                </c:pt>
                <c:pt idx="186">
                  <c:v>41.80131345772929</c:v>
                </c:pt>
                <c:pt idx="187">
                  <c:v>41.74701620889118</c:v>
                </c:pt>
                <c:pt idx="188">
                  <c:v>41.6927246195537</c:v>
                </c:pt>
                <c:pt idx="189">
                  <c:v>41.6384386888319</c:v>
                </c:pt>
                <c:pt idx="190">
                  <c:v>41.58415841584133</c:v>
                </c:pt>
                <c:pt idx="191">
                  <c:v>41.52988379969747</c:v>
                </c:pt>
                <c:pt idx="192">
                  <c:v>41.47561483951608</c:v>
                </c:pt>
                <c:pt idx="193">
                  <c:v>41.42135153441336</c:v>
                </c:pt>
                <c:pt idx="194">
                  <c:v>41.36709388350505</c:v>
                </c:pt>
                <c:pt idx="195">
                  <c:v>41.31284188590735</c:v>
                </c:pt>
                <c:pt idx="196">
                  <c:v>41.25859554073736</c:v>
                </c:pt>
                <c:pt idx="197">
                  <c:v>41.20435484711106</c:v>
                </c:pt>
                <c:pt idx="198">
                  <c:v>41.15011980414602</c:v>
                </c:pt>
                <c:pt idx="199">
                  <c:v>41.09589041095864</c:v>
                </c:pt>
                <c:pt idx="200">
                  <c:v>41.04166666666629</c:v>
                </c:pt>
                <c:pt idx="201">
                  <c:v>40.98744857038673</c:v>
                </c:pt>
                <c:pt idx="202">
                  <c:v>40.93323612123709</c:v>
                </c:pt>
                <c:pt idx="203">
                  <c:v>40.87902931833537</c:v>
                </c:pt>
                <c:pt idx="204">
                  <c:v>40.8248281607996</c:v>
                </c:pt>
                <c:pt idx="205">
                  <c:v>40.77063264774756</c:v>
                </c:pt>
                <c:pt idx="206">
                  <c:v>40.71644277829819</c:v>
                </c:pt>
                <c:pt idx="207">
                  <c:v>40.6622585515695</c:v>
                </c:pt>
                <c:pt idx="208">
                  <c:v>40.60807996668018</c:v>
                </c:pt>
                <c:pt idx="209">
                  <c:v>40.5539070227494</c:v>
                </c:pt>
                <c:pt idx="210">
                  <c:v>40.49973971889608</c:v>
                </c:pt>
                <c:pt idx="211">
                  <c:v>40.44557805423938</c:v>
                </c:pt>
                <c:pt idx="212">
                  <c:v>40.3914220278989</c:v>
                </c:pt>
                <c:pt idx="213">
                  <c:v>40.33727163899403</c:v>
                </c:pt>
                <c:pt idx="214">
                  <c:v>40.28312688664482</c:v>
                </c:pt>
                <c:pt idx="215">
                  <c:v>40.2289877699709</c:v>
                </c:pt>
                <c:pt idx="216">
                  <c:v>40.17485428809277</c:v>
                </c:pt>
                <c:pt idx="217">
                  <c:v>40.12072644013073</c:v>
                </c:pt>
                <c:pt idx="218">
                  <c:v>40.06660422520508</c:v>
                </c:pt>
                <c:pt idx="219">
                  <c:v>40.01248764243678</c:v>
                </c:pt>
                <c:pt idx="220">
                  <c:v>39.95837669094658</c:v>
                </c:pt>
                <c:pt idx="221">
                  <c:v>39.90427136985545</c:v>
                </c:pt>
                <c:pt idx="222">
                  <c:v>39.85017167828505</c:v>
                </c:pt>
                <c:pt idx="223">
                  <c:v>39.79607761535635</c:v>
                </c:pt>
                <c:pt idx="224">
                  <c:v>39.74198918019101</c:v>
                </c:pt>
                <c:pt idx="225">
                  <c:v>39.68790637191137</c:v>
                </c:pt>
                <c:pt idx="226">
                  <c:v>39.63382918963862</c:v>
                </c:pt>
                <c:pt idx="227">
                  <c:v>39.57975763249556</c:v>
                </c:pt>
                <c:pt idx="228">
                  <c:v>39.52569169960429</c:v>
                </c:pt>
                <c:pt idx="229">
                  <c:v>39.4716313900874</c:v>
                </c:pt>
                <c:pt idx="230">
                  <c:v>39.41757670306765</c:v>
                </c:pt>
                <c:pt idx="231">
                  <c:v>39.36352763766786</c:v>
                </c:pt>
                <c:pt idx="232">
                  <c:v>39.30948419301126</c:v>
                </c:pt>
                <c:pt idx="233">
                  <c:v>39.25544636822087</c:v>
                </c:pt>
                <c:pt idx="234">
                  <c:v>39.20141416242041</c:v>
                </c:pt>
                <c:pt idx="235">
                  <c:v>39.1473875747331</c:v>
                </c:pt>
                <c:pt idx="236">
                  <c:v>39.09336660428335</c:v>
                </c:pt>
                <c:pt idx="237">
                  <c:v>39.03935125019461</c:v>
                </c:pt>
                <c:pt idx="238">
                  <c:v>38.98534151159129</c:v>
                </c:pt>
                <c:pt idx="239">
                  <c:v>38.93133738759775</c:v>
                </c:pt>
                <c:pt idx="240">
                  <c:v>38.87733887733862</c:v>
                </c:pt>
                <c:pt idx="241">
                  <c:v>38.82334597993827</c:v>
                </c:pt>
                <c:pt idx="242">
                  <c:v>38.769358694522</c:v>
                </c:pt>
                <c:pt idx="243">
                  <c:v>38.71537702021465</c:v>
                </c:pt>
                <c:pt idx="244">
                  <c:v>38.66140095614173</c:v>
                </c:pt>
                <c:pt idx="245">
                  <c:v>38.60743050142855</c:v>
                </c:pt>
                <c:pt idx="246">
                  <c:v>38.55346565520063</c:v>
                </c:pt>
                <c:pt idx="247">
                  <c:v>38.49950641658392</c:v>
                </c:pt>
                <c:pt idx="248">
                  <c:v>38.44555278470443</c:v>
                </c:pt>
                <c:pt idx="249">
                  <c:v>38.39160475868835</c:v>
                </c:pt>
                <c:pt idx="250">
                  <c:v>38.33766233766187</c:v>
                </c:pt>
                <c:pt idx="251">
                  <c:v>38.28372552075166</c:v>
                </c:pt>
                <c:pt idx="252">
                  <c:v>38.2297943070846</c:v>
                </c:pt>
                <c:pt idx="253">
                  <c:v>38.17586869578736</c:v>
                </c:pt>
                <c:pt idx="254">
                  <c:v>38.12194868598704</c:v>
                </c:pt>
                <c:pt idx="255">
                  <c:v>38.06803427681074</c:v>
                </c:pt>
                <c:pt idx="256">
                  <c:v>38.01412546738652</c:v>
                </c:pt>
                <c:pt idx="257">
                  <c:v>37.96022225684123</c:v>
                </c:pt>
                <c:pt idx="258">
                  <c:v>37.90632464430337</c:v>
                </c:pt>
                <c:pt idx="259">
                  <c:v>37.85243262890026</c:v>
                </c:pt>
                <c:pt idx="260">
                  <c:v>37.79854620976062</c:v>
                </c:pt>
                <c:pt idx="261">
                  <c:v>37.74466538601268</c:v>
                </c:pt>
                <c:pt idx="262">
                  <c:v>37.69079015678494</c:v>
                </c:pt>
                <c:pt idx="263">
                  <c:v>37.63692052120609</c:v>
                </c:pt>
                <c:pt idx="264">
                  <c:v>37.58305647840484</c:v>
                </c:pt>
                <c:pt idx="265">
                  <c:v>37.52919802751057</c:v>
                </c:pt>
                <c:pt idx="266">
                  <c:v>37.47534516765245</c:v>
                </c:pt>
                <c:pt idx="267">
                  <c:v>37.42149789795985</c:v>
                </c:pt>
                <c:pt idx="268">
                  <c:v>37.3676562175624</c:v>
                </c:pt>
                <c:pt idx="269">
                  <c:v>37.31382012558993</c:v>
                </c:pt>
                <c:pt idx="270">
                  <c:v>37.25998962117251</c:v>
                </c:pt>
                <c:pt idx="271">
                  <c:v>37.20616470343998</c:v>
                </c:pt>
                <c:pt idx="272">
                  <c:v>37.1523453715231</c:v>
                </c:pt>
                <c:pt idx="273">
                  <c:v>37.09853162455215</c:v>
                </c:pt>
                <c:pt idx="274">
                  <c:v>37.04472346165767</c:v>
                </c:pt>
                <c:pt idx="275">
                  <c:v>36.99092088197107</c:v>
                </c:pt>
                <c:pt idx="276">
                  <c:v>36.93712388462291</c:v>
                </c:pt>
                <c:pt idx="277">
                  <c:v>36.88333246874458</c:v>
                </c:pt>
                <c:pt idx="278">
                  <c:v>36.82954663346777</c:v>
                </c:pt>
                <c:pt idx="279">
                  <c:v>36.77576637792367</c:v>
                </c:pt>
                <c:pt idx="280">
                  <c:v>36.72199170124441</c:v>
                </c:pt>
                <c:pt idx="281">
                  <c:v>36.66822260256162</c:v>
                </c:pt>
                <c:pt idx="282">
                  <c:v>36.61445908100768</c:v>
                </c:pt>
                <c:pt idx="283">
                  <c:v>36.56070113571491</c:v>
                </c:pt>
                <c:pt idx="284">
                  <c:v>36.50694876581588</c:v>
                </c:pt>
                <c:pt idx="285">
                  <c:v>36.45320197044293</c:v>
                </c:pt>
                <c:pt idx="286">
                  <c:v>36.39946074872932</c:v>
                </c:pt>
                <c:pt idx="287">
                  <c:v>36.34572509980762</c:v>
                </c:pt>
                <c:pt idx="288">
                  <c:v>36.29199502281176</c:v>
                </c:pt>
                <c:pt idx="289">
                  <c:v>36.23827051687453</c:v>
                </c:pt>
                <c:pt idx="290">
                  <c:v>36.18455158112965</c:v>
                </c:pt>
                <c:pt idx="291">
                  <c:v>36.13083821471104</c:v>
                </c:pt>
                <c:pt idx="292">
                  <c:v>36.07713041675265</c:v>
                </c:pt>
                <c:pt idx="293">
                  <c:v>36.0234281863884</c:v>
                </c:pt>
                <c:pt idx="294">
                  <c:v>35.96973152275268</c:v>
                </c:pt>
                <c:pt idx="295">
                  <c:v>35.91604042498011</c:v>
                </c:pt>
                <c:pt idx="296">
                  <c:v>35.86235489220507</c:v>
                </c:pt>
                <c:pt idx="297">
                  <c:v>35.80867492356288</c:v>
                </c:pt>
                <c:pt idx="298">
                  <c:v>35.7550005181879</c:v>
                </c:pt>
                <c:pt idx="299">
                  <c:v>35.7013316752159</c:v>
                </c:pt>
                <c:pt idx="300">
                  <c:v>35.64766839378194</c:v>
                </c:pt>
                <c:pt idx="301">
                  <c:v>35.59401067302156</c:v>
                </c:pt>
                <c:pt idx="302">
                  <c:v>35.54035851207072</c:v>
                </c:pt>
                <c:pt idx="303">
                  <c:v>35.48671191006542</c:v>
                </c:pt>
                <c:pt idx="304">
                  <c:v>35.43307086614118</c:v>
                </c:pt>
                <c:pt idx="305">
                  <c:v>35.37943537943488</c:v>
                </c:pt>
                <c:pt idx="306">
                  <c:v>35.32580544908274</c:v>
                </c:pt>
                <c:pt idx="307">
                  <c:v>35.27218107422118</c:v>
                </c:pt>
                <c:pt idx="308">
                  <c:v>35.21856225398756</c:v>
                </c:pt>
                <c:pt idx="309">
                  <c:v>35.1649489875183</c:v>
                </c:pt>
                <c:pt idx="310">
                  <c:v>35.11134127395076</c:v>
                </c:pt>
                <c:pt idx="311">
                  <c:v>35.0577391124225</c:v>
                </c:pt>
                <c:pt idx="312">
                  <c:v>35.00414250207064</c:v>
                </c:pt>
                <c:pt idx="313">
                  <c:v>34.95055144203343</c:v>
                </c:pt>
                <c:pt idx="314">
                  <c:v>34.89696593144822</c:v>
                </c:pt>
                <c:pt idx="315">
                  <c:v>34.84338596945327</c:v>
                </c:pt>
                <c:pt idx="316">
                  <c:v>34.78981155518682</c:v>
                </c:pt>
                <c:pt idx="317">
                  <c:v>34.73624268778758</c:v>
                </c:pt>
                <c:pt idx="318">
                  <c:v>34.68267936639359</c:v>
                </c:pt>
                <c:pt idx="319">
                  <c:v>34.629121590144</c:v>
                </c:pt>
                <c:pt idx="320">
                  <c:v>34.57556935817752</c:v>
                </c:pt>
                <c:pt idx="321">
                  <c:v>34.52202266963354</c:v>
                </c:pt>
                <c:pt idx="322">
                  <c:v>34.46848152365123</c:v>
                </c:pt>
                <c:pt idx="323">
                  <c:v>34.41494591937021</c:v>
                </c:pt>
                <c:pt idx="324">
                  <c:v>34.36141585592986</c:v>
                </c:pt>
                <c:pt idx="325">
                  <c:v>34.30789133247026</c:v>
                </c:pt>
                <c:pt idx="326">
                  <c:v>34.25437234813148</c:v>
                </c:pt>
                <c:pt idx="327">
                  <c:v>34.2008589020536</c:v>
                </c:pt>
                <c:pt idx="328">
                  <c:v>34.1473509933769</c:v>
                </c:pt>
                <c:pt idx="329">
                  <c:v>34.09384862124216</c:v>
                </c:pt>
                <c:pt idx="330">
                  <c:v>34.0403517847899</c:v>
                </c:pt>
                <c:pt idx="331">
                  <c:v>33.98686048316131</c:v>
                </c:pt>
                <c:pt idx="332">
                  <c:v>33.93337471549717</c:v>
                </c:pt>
                <c:pt idx="333">
                  <c:v>33.8798944809389</c:v>
                </c:pt>
                <c:pt idx="334">
                  <c:v>33.82641977862772</c:v>
                </c:pt>
                <c:pt idx="335">
                  <c:v>33.77295060770575</c:v>
                </c:pt>
                <c:pt idx="336">
                  <c:v>33.71948696731442</c:v>
                </c:pt>
                <c:pt idx="337">
                  <c:v>33.66602885659563</c:v>
                </c:pt>
                <c:pt idx="338">
                  <c:v>33.61257627469172</c:v>
                </c:pt>
                <c:pt idx="339">
                  <c:v>33.55912922074504</c:v>
                </c:pt>
                <c:pt idx="340">
                  <c:v>33.50568769389815</c:v>
                </c:pt>
                <c:pt idx="341">
                  <c:v>33.45225169329342</c:v>
                </c:pt>
                <c:pt idx="342">
                  <c:v>33.3988212180741</c:v>
                </c:pt>
                <c:pt idx="343">
                  <c:v>33.34539626738297</c:v>
                </c:pt>
                <c:pt idx="344">
                  <c:v>33.2919768403633</c:v>
                </c:pt>
                <c:pt idx="345">
                  <c:v>33.23856293615858</c:v>
                </c:pt>
                <c:pt idx="346">
                  <c:v>33.1851545539123</c:v>
                </c:pt>
                <c:pt idx="347">
                  <c:v>33.13175169276838</c:v>
                </c:pt>
                <c:pt idx="348">
                  <c:v>33.07835435187053</c:v>
                </c:pt>
                <c:pt idx="349">
                  <c:v>33.0249625303627</c:v>
                </c:pt>
                <c:pt idx="350">
                  <c:v>32.97157622738973</c:v>
                </c:pt>
                <c:pt idx="351">
                  <c:v>32.91819544209557</c:v>
                </c:pt>
                <c:pt idx="352">
                  <c:v>32.86482017362505</c:v>
                </c:pt>
                <c:pt idx="353">
                  <c:v>32.8114504211228</c:v>
                </c:pt>
                <c:pt idx="354">
                  <c:v>32.75808618373412</c:v>
                </c:pt>
                <c:pt idx="355">
                  <c:v>32.70472746060386</c:v>
                </c:pt>
                <c:pt idx="356">
                  <c:v>32.65137425087778</c:v>
                </c:pt>
                <c:pt idx="357">
                  <c:v>32.59802655370095</c:v>
                </c:pt>
                <c:pt idx="358">
                  <c:v>32.54468436821935</c:v>
                </c:pt>
                <c:pt idx="359">
                  <c:v>32.49134769357852</c:v>
                </c:pt>
                <c:pt idx="360">
                  <c:v>32.43801652892511</c:v>
                </c:pt>
                <c:pt idx="361">
                  <c:v>32.38469087340468</c:v>
                </c:pt>
                <c:pt idx="362">
                  <c:v>32.3313707261641</c:v>
                </c:pt>
                <c:pt idx="363">
                  <c:v>32.27805608634958</c:v>
                </c:pt>
                <c:pt idx="364">
                  <c:v>32.22474695310825</c:v>
                </c:pt>
                <c:pt idx="365">
                  <c:v>32.17144332558678</c:v>
                </c:pt>
                <c:pt idx="366">
                  <c:v>32.11814520293251</c:v>
                </c:pt>
                <c:pt idx="367">
                  <c:v>32.06485258429234</c:v>
                </c:pt>
                <c:pt idx="368">
                  <c:v>32.01156546881407</c:v>
                </c:pt>
                <c:pt idx="369">
                  <c:v>31.95828385564505</c:v>
                </c:pt>
                <c:pt idx="370">
                  <c:v>31.90500774393331</c:v>
                </c:pt>
                <c:pt idx="371">
                  <c:v>31.85173713282688</c:v>
                </c:pt>
                <c:pt idx="372">
                  <c:v>31.79847202147357</c:v>
                </c:pt>
                <c:pt idx="373">
                  <c:v>31.74521240902232</c:v>
                </c:pt>
                <c:pt idx="374">
                  <c:v>31.69195829462114</c:v>
                </c:pt>
                <c:pt idx="375">
                  <c:v>31.63870967741877</c:v>
                </c:pt>
                <c:pt idx="376">
                  <c:v>31.58546655656414</c:v>
                </c:pt>
                <c:pt idx="377">
                  <c:v>31.53222893120642</c:v>
                </c:pt>
                <c:pt idx="378">
                  <c:v>31.47899680049477</c:v>
                </c:pt>
                <c:pt idx="379">
                  <c:v>31.42577016357859</c:v>
                </c:pt>
                <c:pt idx="380">
                  <c:v>31.37254901960728</c:v>
                </c:pt>
                <c:pt idx="381">
                  <c:v>31.31933336773068</c:v>
                </c:pt>
                <c:pt idx="382">
                  <c:v>31.26612320709887</c:v>
                </c:pt>
                <c:pt idx="383">
                  <c:v>31.21291853686171</c:v>
                </c:pt>
                <c:pt idx="384">
                  <c:v>31.15971935616949</c:v>
                </c:pt>
                <c:pt idx="385">
                  <c:v>31.10652566417275</c:v>
                </c:pt>
                <c:pt idx="386">
                  <c:v>31.05333746002225</c:v>
                </c:pt>
                <c:pt idx="387">
                  <c:v>31.00015474286829</c:v>
                </c:pt>
                <c:pt idx="388">
                  <c:v>30.94697751186231</c:v>
                </c:pt>
                <c:pt idx="389">
                  <c:v>30.89380576615531</c:v>
                </c:pt>
                <c:pt idx="390">
                  <c:v>30.84063950489872</c:v>
                </c:pt>
                <c:pt idx="391">
                  <c:v>30.78747872724398</c:v>
                </c:pt>
                <c:pt idx="392">
                  <c:v>30.73432343234253</c:v>
                </c:pt>
                <c:pt idx="393">
                  <c:v>30.68117361934651</c:v>
                </c:pt>
                <c:pt idx="394">
                  <c:v>30.6280292874078</c:v>
                </c:pt>
                <c:pt idx="395">
                  <c:v>30.57489043567875</c:v>
                </c:pt>
                <c:pt idx="396">
                  <c:v>30.5217570633115</c:v>
                </c:pt>
                <c:pt idx="397">
                  <c:v>30.46862916945861</c:v>
                </c:pt>
                <c:pt idx="398">
                  <c:v>30.41550675327289</c:v>
                </c:pt>
                <c:pt idx="399">
                  <c:v>30.36238981390738</c:v>
                </c:pt>
                <c:pt idx="400">
                  <c:v>30.30927835051489</c:v>
                </c:pt>
                <c:pt idx="401">
                  <c:v>30.25617236224889</c:v>
                </c:pt>
                <c:pt idx="402">
                  <c:v>30.20307184826243</c:v>
                </c:pt>
                <c:pt idx="403">
                  <c:v>30.14997680770944</c:v>
                </c:pt>
                <c:pt idx="404">
                  <c:v>30.09688723974364</c:v>
                </c:pt>
                <c:pt idx="405">
                  <c:v>30.04380314351897</c:v>
                </c:pt>
                <c:pt idx="406">
                  <c:v>29.99072451818961</c:v>
                </c:pt>
                <c:pt idx="407">
                  <c:v>29.93765136290972</c:v>
                </c:pt>
                <c:pt idx="408">
                  <c:v>29.8845836768337</c:v>
                </c:pt>
                <c:pt idx="409">
                  <c:v>29.83152145911617</c:v>
                </c:pt>
                <c:pt idx="410">
                  <c:v>29.77846470891222</c:v>
                </c:pt>
                <c:pt idx="411">
                  <c:v>29.7254134253767</c:v>
                </c:pt>
                <c:pt idx="412">
                  <c:v>29.67236760766468</c:v>
                </c:pt>
                <c:pt idx="413">
                  <c:v>29.6193272549317</c:v>
                </c:pt>
                <c:pt idx="414">
                  <c:v>29.56629236633285</c:v>
                </c:pt>
                <c:pt idx="415">
                  <c:v>29.51326294102432</c:v>
                </c:pt>
                <c:pt idx="416">
                  <c:v>29.46023897816167</c:v>
                </c:pt>
                <c:pt idx="417">
                  <c:v>29.4072204769011</c:v>
                </c:pt>
                <c:pt idx="418">
                  <c:v>29.35420743639861</c:v>
                </c:pt>
                <c:pt idx="419">
                  <c:v>29.30119985581064</c:v>
                </c:pt>
                <c:pt idx="420">
                  <c:v>29.24819773429385</c:v>
                </c:pt>
                <c:pt idx="421">
                  <c:v>29.19520107100493</c:v>
                </c:pt>
                <c:pt idx="422">
                  <c:v>29.14220986510077</c:v>
                </c:pt>
                <c:pt idx="423">
                  <c:v>29.08922411573849</c:v>
                </c:pt>
                <c:pt idx="424">
                  <c:v>29.03624382207499</c:v>
                </c:pt>
                <c:pt idx="425">
                  <c:v>28.98326898326832</c:v>
                </c:pt>
                <c:pt idx="426">
                  <c:v>28.93029959847559</c:v>
                </c:pt>
                <c:pt idx="427">
                  <c:v>28.87733566685483</c:v>
                </c:pt>
                <c:pt idx="428">
                  <c:v>28.82437718756364</c:v>
                </c:pt>
                <c:pt idx="429">
                  <c:v>28.7714241597605</c:v>
                </c:pt>
                <c:pt idx="430">
                  <c:v>28.71847658260367</c:v>
                </c:pt>
                <c:pt idx="431">
                  <c:v>28.66553445525119</c:v>
                </c:pt>
                <c:pt idx="432">
                  <c:v>28.61259777686223</c:v>
                </c:pt>
                <c:pt idx="433">
                  <c:v>28.55966654659528</c:v>
                </c:pt>
                <c:pt idx="434">
                  <c:v>28.50674076360951</c:v>
                </c:pt>
                <c:pt idx="435">
                  <c:v>28.45382042706387</c:v>
                </c:pt>
                <c:pt idx="436">
                  <c:v>28.40090553611776</c:v>
                </c:pt>
                <c:pt idx="437">
                  <c:v>28.3479960899308</c:v>
                </c:pt>
                <c:pt idx="438">
                  <c:v>28.29509208766262</c:v>
                </c:pt>
                <c:pt idx="439">
                  <c:v>28.24219352847308</c:v>
                </c:pt>
                <c:pt idx="440">
                  <c:v>28.18930041152203</c:v>
                </c:pt>
                <c:pt idx="441">
                  <c:v>28.13641273596977</c:v>
                </c:pt>
                <c:pt idx="442">
                  <c:v>28.08353050097662</c:v>
                </c:pt>
                <c:pt idx="443">
                  <c:v>28.03065370570312</c:v>
                </c:pt>
                <c:pt idx="444">
                  <c:v>27.97778234931025</c:v>
                </c:pt>
                <c:pt idx="445">
                  <c:v>27.92491643095855</c:v>
                </c:pt>
                <c:pt idx="446">
                  <c:v>27.87205594980901</c:v>
                </c:pt>
                <c:pt idx="447">
                  <c:v>27.81920090502331</c:v>
                </c:pt>
                <c:pt idx="448">
                  <c:v>27.76635129576243</c:v>
                </c:pt>
                <c:pt idx="449">
                  <c:v>27.71350712118806</c:v>
                </c:pt>
                <c:pt idx="450">
                  <c:v>27.66066838046208</c:v>
                </c:pt>
                <c:pt idx="451">
                  <c:v>27.60783507274618</c:v>
                </c:pt>
                <c:pt idx="452">
                  <c:v>27.55500719720271</c:v>
                </c:pt>
                <c:pt idx="453">
                  <c:v>27.50218475299357</c:v>
                </c:pt>
                <c:pt idx="454">
                  <c:v>27.44936773928157</c:v>
                </c:pt>
                <c:pt idx="455">
                  <c:v>27.39655615522929</c:v>
                </c:pt>
                <c:pt idx="456">
                  <c:v>27.34374999999932</c:v>
                </c:pt>
                <c:pt idx="457">
                  <c:v>27.29094927275469</c:v>
                </c:pt>
                <c:pt idx="458">
                  <c:v>27.23815397265844</c:v>
                </c:pt>
                <c:pt idx="459">
                  <c:v>27.18536409887383</c:v>
                </c:pt>
                <c:pt idx="460">
                  <c:v>27.13257965056459</c:v>
                </c:pt>
                <c:pt idx="461">
                  <c:v>27.07980062689421</c:v>
                </c:pt>
                <c:pt idx="462">
                  <c:v>27.02702702702641</c:v>
                </c:pt>
                <c:pt idx="463">
                  <c:v>26.97425885012512</c:v>
                </c:pt>
                <c:pt idx="464">
                  <c:v>26.92149609535477</c:v>
                </c:pt>
                <c:pt idx="465">
                  <c:v>26.86873876187951</c:v>
                </c:pt>
                <c:pt idx="466">
                  <c:v>26.81598684886399</c:v>
                </c:pt>
                <c:pt idx="467">
                  <c:v>26.76324035547259</c:v>
                </c:pt>
                <c:pt idx="468">
                  <c:v>26.71049928087041</c:v>
                </c:pt>
                <c:pt idx="469">
                  <c:v>26.6577636242223</c:v>
                </c:pt>
                <c:pt idx="470">
                  <c:v>26.60503338469357</c:v>
                </c:pt>
                <c:pt idx="471">
                  <c:v>26.55230856144954</c:v>
                </c:pt>
                <c:pt idx="472">
                  <c:v>26.49958915365573</c:v>
                </c:pt>
                <c:pt idx="473">
                  <c:v>26.44687516047793</c:v>
                </c:pt>
                <c:pt idx="474">
                  <c:v>26.39416658108166</c:v>
                </c:pt>
                <c:pt idx="475">
                  <c:v>26.34146341463338</c:v>
                </c:pt>
                <c:pt idx="476">
                  <c:v>26.28876566029908</c:v>
                </c:pt>
                <c:pt idx="477">
                  <c:v>26.2360733172452</c:v>
                </c:pt>
                <c:pt idx="478">
                  <c:v>26.18338638463842</c:v>
                </c:pt>
                <c:pt idx="479">
                  <c:v>26.1307048616452</c:v>
                </c:pt>
                <c:pt idx="480">
                  <c:v>26.07802874743265</c:v>
                </c:pt>
                <c:pt idx="481">
                  <c:v>26.02535804116769</c:v>
                </c:pt>
                <c:pt idx="482">
                  <c:v>25.97269274201767</c:v>
                </c:pt>
                <c:pt idx="483">
                  <c:v>25.92003284914972</c:v>
                </c:pt>
                <c:pt idx="484">
                  <c:v>25.86737836173188</c:v>
                </c:pt>
                <c:pt idx="485">
                  <c:v>25.81472927893174</c:v>
                </c:pt>
                <c:pt idx="486">
                  <c:v>25.7620855999171</c:v>
                </c:pt>
                <c:pt idx="487">
                  <c:v>25.70944732385624</c:v>
                </c:pt>
                <c:pt idx="488">
                  <c:v>25.6568144499172</c:v>
                </c:pt>
                <c:pt idx="489">
                  <c:v>25.60418697726845</c:v>
                </c:pt>
                <c:pt idx="490">
                  <c:v>25.55156490507875</c:v>
                </c:pt>
                <c:pt idx="491">
                  <c:v>25.4989482325168</c:v>
                </c:pt>
                <c:pt idx="492">
                  <c:v>25.44633695875154</c:v>
                </c:pt>
                <c:pt idx="493">
                  <c:v>25.39373108295217</c:v>
                </c:pt>
                <c:pt idx="494">
                  <c:v>25.34113060428785</c:v>
                </c:pt>
                <c:pt idx="495">
                  <c:v>25.288535521928</c:v>
                </c:pt>
                <c:pt idx="496">
                  <c:v>25.23594583504246</c:v>
                </c:pt>
                <c:pt idx="497">
                  <c:v>25.18336154280064</c:v>
                </c:pt>
                <c:pt idx="498">
                  <c:v>25.13078264437286</c:v>
                </c:pt>
                <c:pt idx="499">
                  <c:v>25.07820913892942</c:v>
                </c:pt>
                <c:pt idx="500">
                  <c:v>25.0256410256402</c:v>
                </c:pt>
                <c:pt idx="501">
                  <c:v>24.97307830367595</c:v>
                </c:pt>
                <c:pt idx="502">
                  <c:v>24.92052097220721</c:v>
                </c:pt>
                <c:pt idx="503">
                  <c:v>24.86796903040477</c:v>
                </c:pt>
                <c:pt idx="504">
                  <c:v>24.81542247743982</c:v>
                </c:pt>
                <c:pt idx="505">
                  <c:v>24.76288131248316</c:v>
                </c:pt>
                <c:pt idx="506">
                  <c:v>24.71034553470645</c:v>
                </c:pt>
                <c:pt idx="507">
                  <c:v>24.65781514328114</c:v>
                </c:pt>
                <c:pt idx="508">
                  <c:v>24.60529013737869</c:v>
                </c:pt>
                <c:pt idx="509">
                  <c:v>24.55277051617122</c:v>
                </c:pt>
                <c:pt idx="510">
                  <c:v>24.50025627883065</c:v>
                </c:pt>
                <c:pt idx="511">
                  <c:v>24.4477474245291</c:v>
                </c:pt>
                <c:pt idx="512">
                  <c:v>24.3952439524387</c:v>
                </c:pt>
                <c:pt idx="513">
                  <c:v>24.34274586173251</c:v>
                </c:pt>
                <c:pt idx="514">
                  <c:v>24.29025315158265</c:v>
                </c:pt>
                <c:pt idx="515">
                  <c:v>24.23776582116238</c:v>
                </c:pt>
                <c:pt idx="516">
                  <c:v>24.18528386964454</c:v>
                </c:pt>
                <c:pt idx="517">
                  <c:v>24.13280729620237</c:v>
                </c:pt>
                <c:pt idx="518">
                  <c:v>24.08033610000939</c:v>
                </c:pt>
                <c:pt idx="519">
                  <c:v>24.02787028023886</c:v>
                </c:pt>
                <c:pt idx="520">
                  <c:v>23.97540983606473</c:v>
                </c:pt>
                <c:pt idx="521">
                  <c:v>23.92295476666072</c:v>
                </c:pt>
                <c:pt idx="522">
                  <c:v>23.87050507120091</c:v>
                </c:pt>
                <c:pt idx="523">
                  <c:v>23.81806074885946</c:v>
                </c:pt>
                <c:pt idx="524">
                  <c:v>23.76562179881091</c:v>
                </c:pt>
                <c:pt idx="525">
                  <c:v>23.71318822022965</c:v>
                </c:pt>
                <c:pt idx="526">
                  <c:v>23.66076001229055</c:v>
                </c:pt>
                <c:pt idx="527">
                  <c:v>23.60833717416835</c:v>
                </c:pt>
                <c:pt idx="528">
                  <c:v>23.55591970503815</c:v>
                </c:pt>
                <c:pt idx="529">
                  <c:v>23.50350760407525</c:v>
                </c:pt>
                <c:pt idx="530">
                  <c:v>23.45110087045487</c:v>
                </c:pt>
                <c:pt idx="531">
                  <c:v>23.39869950335276</c:v>
                </c:pt>
                <c:pt idx="532">
                  <c:v>23.3463035019447</c:v>
                </c:pt>
                <c:pt idx="533">
                  <c:v>23.29391286540636</c:v>
                </c:pt>
                <c:pt idx="534">
                  <c:v>23.24152759291405</c:v>
                </c:pt>
                <c:pt idx="535">
                  <c:v>23.18914768364391</c:v>
                </c:pt>
                <c:pt idx="536">
                  <c:v>23.13677313677226</c:v>
                </c:pt>
                <c:pt idx="537">
                  <c:v>23.08440395147591</c:v>
                </c:pt>
                <c:pt idx="538">
                  <c:v>23.03204012693129</c:v>
                </c:pt>
                <c:pt idx="539">
                  <c:v>22.97968166231556</c:v>
                </c:pt>
                <c:pt idx="540">
                  <c:v>22.92732855680572</c:v>
                </c:pt>
                <c:pt idx="541">
                  <c:v>22.87498080957903</c:v>
                </c:pt>
                <c:pt idx="542">
                  <c:v>22.82263841981296</c:v>
                </c:pt>
                <c:pt idx="543">
                  <c:v>22.77030138668499</c:v>
                </c:pt>
                <c:pt idx="544">
                  <c:v>22.71796970937294</c:v>
                </c:pt>
                <c:pt idx="545">
                  <c:v>22.66564338705473</c:v>
                </c:pt>
                <c:pt idx="546">
                  <c:v>22.61332241890841</c:v>
                </c:pt>
                <c:pt idx="547">
                  <c:v>22.56100680411225</c:v>
                </c:pt>
                <c:pt idx="548">
                  <c:v>22.50869654184487</c:v>
                </c:pt>
                <c:pt idx="549">
                  <c:v>22.45639163128465</c:v>
                </c:pt>
                <c:pt idx="550">
                  <c:v>22.40409207161042</c:v>
                </c:pt>
                <c:pt idx="551">
                  <c:v>22.35179786200104</c:v>
                </c:pt>
                <c:pt idx="552">
                  <c:v>22.29950900163578</c:v>
                </c:pt>
                <c:pt idx="553">
                  <c:v>22.24722548969385</c:v>
                </c:pt>
                <c:pt idx="554">
                  <c:v>22.19494732535452</c:v>
                </c:pt>
                <c:pt idx="555">
                  <c:v>22.14267450779766</c:v>
                </c:pt>
                <c:pt idx="556">
                  <c:v>22.09040703620292</c:v>
                </c:pt>
                <c:pt idx="557">
                  <c:v>22.03814490975014</c:v>
                </c:pt>
                <c:pt idx="558">
                  <c:v>21.98588812761955</c:v>
                </c:pt>
                <c:pt idx="559">
                  <c:v>21.93363668899144</c:v>
                </c:pt>
                <c:pt idx="560">
                  <c:v>21.88139059304626</c:v>
                </c:pt>
                <c:pt idx="561">
                  <c:v>21.82914983896444</c:v>
                </c:pt>
                <c:pt idx="562">
                  <c:v>21.77691442592686</c:v>
                </c:pt>
                <c:pt idx="563">
                  <c:v>21.72468435311464</c:v>
                </c:pt>
                <c:pt idx="564">
                  <c:v>21.67245961970877</c:v>
                </c:pt>
                <c:pt idx="565">
                  <c:v>21.62024022489049</c:v>
                </c:pt>
                <c:pt idx="566">
                  <c:v>21.56802616784125</c:v>
                </c:pt>
                <c:pt idx="567">
                  <c:v>21.51581744774273</c:v>
                </c:pt>
                <c:pt idx="568">
                  <c:v>21.46361406377673</c:v>
                </c:pt>
                <c:pt idx="569">
                  <c:v>21.41141601512504</c:v>
                </c:pt>
                <c:pt idx="570">
                  <c:v>21.35922330097003</c:v>
                </c:pt>
                <c:pt idx="571">
                  <c:v>21.30703592049372</c:v>
                </c:pt>
                <c:pt idx="572">
                  <c:v>21.25485387287881</c:v>
                </c:pt>
                <c:pt idx="573">
                  <c:v>21.20267715730768</c:v>
                </c:pt>
                <c:pt idx="574">
                  <c:v>21.15050577296324</c:v>
                </c:pt>
                <c:pt idx="575">
                  <c:v>21.09833971902856</c:v>
                </c:pt>
                <c:pt idx="576">
                  <c:v>21.04617899468656</c:v>
                </c:pt>
                <c:pt idx="577">
                  <c:v>20.99402359912062</c:v>
                </c:pt>
                <c:pt idx="578">
                  <c:v>20.94187353151415</c:v>
                </c:pt>
                <c:pt idx="579">
                  <c:v>20.88972879105074</c:v>
                </c:pt>
                <c:pt idx="580">
                  <c:v>20.83758937691425</c:v>
                </c:pt>
                <c:pt idx="581">
                  <c:v>20.78545528828874</c:v>
                </c:pt>
                <c:pt idx="582">
                  <c:v>20.73332652435818</c:v>
                </c:pt>
                <c:pt idx="583">
                  <c:v>20.68120308430696</c:v>
                </c:pt>
                <c:pt idx="584">
                  <c:v>20.62908496731939</c:v>
                </c:pt>
                <c:pt idx="585">
                  <c:v>20.57697217258021</c:v>
                </c:pt>
                <c:pt idx="586">
                  <c:v>20.52486469927407</c:v>
                </c:pt>
                <c:pt idx="587">
                  <c:v>20.47276254658618</c:v>
                </c:pt>
                <c:pt idx="588">
                  <c:v>20.4206657137014</c:v>
                </c:pt>
                <c:pt idx="589">
                  <c:v>20.36857419980515</c:v>
                </c:pt>
                <c:pt idx="590">
                  <c:v>20.31648800408288</c:v>
                </c:pt>
                <c:pt idx="591">
                  <c:v>20.26440712572014</c:v>
                </c:pt>
                <c:pt idx="592">
                  <c:v>20.21233156390281</c:v>
                </c:pt>
                <c:pt idx="593">
                  <c:v>20.16026131781677</c:v>
                </c:pt>
                <c:pt idx="594">
                  <c:v>20.10819638664805</c:v>
                </c:pt>
                <c:pt idx="595">
                  <c:v>20.05613676958308</c:v>
                </c:pt>
                <c:pt idx="596">
                  <c:v>20.00408246580844</c:v>
                </c:pt>
                <c:pt idx="597">
                  <c:v>19.95203347451047</c:v>
                </c:pt>
                <c:pt idx="598">
                  <c:v>19.8999897948761</c:v>
                </c:pt>
                <c:pt idx="599">
                  <c:v>19.8479514260922</c:v>
                </c:pt>
                <c:pt idx="600">
                  <c:v>19.79591836734596</c:v>
                </c:pt>
                <c:pt idx="601">
                  <c:v>19.74389061782472</c:v>
                </c:pt>
                <c:pt idx="602">
                  <c:v>19.69186817671573</c:v>
                </c:pt>
                <c:pt idx="603">
                  <c:v>19.6398510432067</c:v>
                </c:pt>
                <c:pt idx="604">
                  <c:v>19.58783921648558</c:v>
                </c:pt>
                <c:pt idx="605">
                  <c:v>19.53583269573994</c:v>
                </c:pt>
                <c:pt idx="606">
                  <c:v>19.48383148015819</c:v>
                </c:pt>
                <c:pt idx="607">
                  <c:v>19.4318355689286</c:v>
                </c:pt>
                <c:pt idx="608">
                  <c:v>19.37984496123943</c:v>
                </c:pt>
                <c:pt idx="609">
                  <c:v>19.32785965627943</c:v>
                </c:pt>
                <c:pt idx="610">
                  <c:v>19.27587965323733</c:v>
                </c:pt>
                <c:pt idx="611">
                  <c:v>19.22390495130185</c:v>
                </c:pt>
                <c:pt idx="612">
                  <c:v>19.17193554966252</c:v>
                </c:pt>
                <c:pt idx="613">
                  <c:v>19.1199714475083</c:v>
                </c:pt>
                <c:pt idx="614">
                  <c:v>19.06801264402884</c:v>
                </c:pt>
                <c:pt idx="615">
                  <c:v>19.01605913841354</c:v>
                </c:pt>
                <c:pt idx="616">
                  <c:v>18.96411092985227</c:v>
                </c:pt>
                <c:pt idx="617">
                  <c:v>18.9121680175349</c:v>
                </c:pt>
                <c:pt idx="618">
                  <c:v>18.86023040065152</c:v>
                </c:pt>
                <c:pt idx="619">
                  <c:v>18.80829807839245</c:v>
                </c:pt>
                <c:pt idx="620">
                  <c:v>18.75637104994814</c:v>
                </c:pt>
                <c:pt idx="621">
                  <c:v>18.70444931450902</c:v>
                </c:pt>
                <c:pt idx="622">
                  <c:v>18.65253287126598</c:v>
                </c:pt>
                <c:pt idx="623">
                  <c:v>18.60062171941001</c:v>
                </c:pt>
                <c:pt idx="624">
                  <c:v>18.54871585813203</c:v>
                </c:pt>
                <c:pt idx="625">
                  <c:v>18.49681528662336</c:v>
                </c:pt>
                <c:pt idx="626">
                  <c:v>18.44492000407524</c:v>
                </c:pt>
                <c:pt idx="627">
                  <c:v>18.39303000967959</c:v>
                </c:pt>
                <c:pt idx="628">
                  <c:v>18.34114530262786</c:v>
                </c:pt>
                <c:pt idx="629">
                  <c:v>18.2892658821122</c:v>
                </c:pt>
                <c:pt idx="630">
                  <c:v>18.23739174732452</c:v>
                </c:pt>
                <c:pt idx="631">
                  <c:v>18.18552289745708</c:v>
                </c:pt>
                <c:pt idx="632">
                  <c:v>18.13365933170235</c:v>
                </c:pt>
                <c:pt idx="633">
                  <c:v>18.08180104925282</c:v>
                </c:pt>
                <c:pt idx="634">
                  <c:v>18.02994804930131</c:v>
                </c:pt>
                <c:pt idx="635">
                  <c:v>17.97810033104054</c:v>
                </c:pt>
                <c:pt idx="636">
                  <c:v>17.92625789366377</c:v>
                </c:pt>
                <c:pt idx="637">
                  <c:v>17.87442073636407</c:v>
                </c:pt>
                <c:pt idx="638">
                  <c:v>17.82258885833494</c:v>
                </c:pt>
                <c:pt idx="639">
                  <c:v>17.77076225876988</c:v>
                </c:pt>
                <c:pt idx="640">
                  <c:v>17.71894093686262</c:v>
                </c:pt>
                <c:pt idx="641">
                  <c:v>17.66712489180702</c:v>
                </c:pt>
                <c:pt idx="642">
                  <c:v>17.61531412279714</c:v>
                </c:pt>
                <c:pt idx="643">
                  <c:v>17.56350862902718</c:v>
                </c:pt>
                <c:pt idx="644">
                  <c:v>17.51170840969155</c:v>
                </c:pt>
                <c:pt idx="645">
                  <c:v>17.45991346398478</c:v>
                </c:pt>
                <c:pt idx="646">
                  <c:v>17.4081237911015</c:v>
                </c:pt>
                <c:pt idx="647">
                  <c:v>17.35633939023671</c:v>
                </c:pt>
                <c:pt idx="648">
                  <c:v>17.30456026058528</c:v>
                </c:pt>
                <c:pt idx="649">
                  <c:v>17.25278640134263</c:v>
                </c:pt>
                <c:pt idx="650">
                  <c:v>17.20101781170388</c:v>
                </c:pt>
                <c:pt idx="651">
                  <c:v>17.14925449086468</c:v>
                </c:pt>
                <c:pt idx="652">
                  <c:v>17.09749643802058</c:v>
                </c:pt>
                <c:pt idx="653">
                  <c:v>17.04574365236761</c:v>
                </c:pt>
                <c:pt idx="654">
                  <c:v>16.99399613310175</c:v>
                </c:pt>
                <c:pt idx="655">
                  <c:v>16.94225387941901</c:v>
                </c:pt>
                <c:pt idx="656">
                  <c:v>16.89051689051598</c:v>
                </c:pt>
                <c:pt idx="657">
                  <c:v>16.83878516558889</c:v>
                </c:pt>
                <c:pt idx="658">
                  <c:v>16.78705870383453</c:v>
                </c:pt>
                <c:pt idx="659">
                  <c:v>16.73533750444983</c:v>
                </c:pt>
                <c:pt idx="660">
                  <c:v>16.6836215666317</c:v>
                </c:pt>
                <c:pt idx="661">
                  <c:v>16.63191088957728</c:v>
                </c:pt>
                <c:pt idx="662">
                  <c:v>16.58020547248395</c:v>
                </c:pt>
                <c:pt idx="663">
                  <c:v>16.52850531454919</c:v>
                </c:pt>
                <c:pt idx="664">
                  <c:v>16.47681041497049</c:v>
                </c:pt>
                <c:pt idx="665">
                  <c:v>16.42512077294589</c:v>
                </c:pt>
                <c:pt idx="666">
                  <c:v>16.37343638767311</c:v>
                </c:pt>
                <c:pt idx="667">
                  <c:v>16.32175725835054</c:v>
                </c:pt>
                <c:pt idx="668">
                  <c:v>16.27008338417636</c:v>
                </c:pt>
                <c:pt idx="669">
                  <c:v>16.21841476434895</c:v>
                </c:pt>
                <c:pt idx="670">
                  <c:v>16.16675139806716</c:v>
                </c:pt>
                <c:pt idx="671">
                  <c:v>16.11509328452951</c:v>
                </c:pt>
                <c:pt idx="672">
                  <c:v>16.06344042293517</c:v>
                </c:pt>
                <c:pt idx="673">
                  <c:v>16.01179281248312</c:v>
                </c:pt>
                <c:pt idx="674">
                  <c:v>15.96015045237277</c:v>
                </c:pt>
                <c:pt idx="675">
                  <c:v>15.9085133418032</c:v>
                </c:pt>
                <c:pt idx="676">
                  <c:v>15.8568814799745</c:v>
                </c:pt>
                <c:pt idx="677">
                  <c:v>15.80525486608622</c:v>
                </c:pt>
                <c:pt idx="678">
                  <c:v>15.75363349933832</c:v>
                </c:pt>
                <c:pt idx="679">
                  <c:v>15.7020173789308</c:v>
                </c:pt>
                <c:pt idx="680">
                  <c:v>15.650406504064</c:v>
                </c:pt>
                <c:pt idx="681">
                  <c:v>15.59880087393833</c:v>
                </c:pt>
                <c:pt idx="682">
                  <c:v>15.54720048775425</c:v>
                </c:pt>
                <c:pt idx="683">
                  <c:v>15.49560534471266</c:v>
                </c:pt>
                <c:pt idx="684">
                  <c:v>15.44401544401444</c:v>
                </c:pt>
                <c:pt idx="685">
                  <c:v>15.39243078486061</c:v>
                </c:pt>
                <c:pt idx="686">
                  <c:v>15.34085136645228</c:v>
                </c:pt>
                <c:pt idx="687">
                  <c:v>15.28927718799105</c:v>
                </c:pt>
                <c:pt idx="688">
                  <c:v>15.23770824867836</c:v>
                </c:pt>
                <c:pt idx="689">
                  <c:v>15.18614454771603</c:v>
                </c:pt>
                <c:pt idx="690">
                  <c:v>15.13458608430574</c:v>
                </c:pt>
                <c:pt idx="691">
                  <c:v>15.08303285764975</c:v>
                </c:pt>
                <c:pt idx="692">
                  <c:v>15.03148486695</c:v>
                </c:pt>
                <c:pt idx="693">
                  <c:v>14.97994211140906</c:v>
                </c:pt>
                <c:pt idx="694">
                  <c:v>14.92840459022943</c:v>
                </c:pt>
                <c:pt idx="695">
                  <c:v>14.87687230261383</c:v>
                </c:pt>
                <c:pt idx="696">
                  <c:v>14.82534524776497</c:v>
                </c:pt>
                <c:pt idx="697">
                  <c:v>14.77382342488602</c:v>
                </c:pt>
                <c:pt idx="698">
                  <c:v>14.72230683318003</c:v>
                </c:pt>
                <c:pt idx="699">
                  <c:v>14.67079547185028</c:v>
                </c:pt>
                <c:pt idx="700">
                  <c:v>14.61928934010052</c:v>
                </c:pt>
                <c:pt idx="701">
                  <c:v>14.56778843713414</c:v>
                </c:pt>
                <c:pt idx="702">
                  <c:v>14.5162927621551</c:v>
                </c:pt>
                <c:pt idx="703">
                  <c:v>14.46480231436738</c:v>
                </c:pt>
                <c:pt idx="704">
                  <c:v>14.41331709297503</c:v>
                </c:pt>
                <c:pt idx="705">
                  <c:v>14.3618370971825</c:v>
                </c:pt>
                <c:pt idx="706">
                  <c:v>14.31036232619408</c:v>
                </c:pt>
                <c:pt idx="707">
                  <c:v>14.25889277921453</c:v>
                </c:pt>
                <c:pt idx="708">
                  <c:v>14.20742845544862</c:v>
                </c:pt>
                <c:pt idx="709">
                  <c:v>14.15596935410122</c:v>
                </c:pt>
                <c:pt idx="710">
                  <c:v>14.10451547437754</c:v>
                </c:pt>
                <c:pt idx="711">
                  <c:v>14.0530668154828</c:v>
                </c:pt>
                <c:pt idx="712">
                  <c:v>14.00162337662243</c:v>
                </c:pt>
                <c:pt idx="713">
                  <c:v>13.9501851570019</c:v>
                </c:pt>
                <c:pt idx="714">
                  <c:v>13.89875215582731</c:v>
                </c:pt>
                <c:pt idx="715">
                  <c:v>13.84732437230423</c:v>
                </c:pt>
                <c:pt idx="716">
                  <c:v>13.795901805639</c:v>
                </c:pt>
                <c:pt idx="717">
                  <c:v>13.74448445503776</c:v>
                </c:pt>
                <c:pt idx="718">
                  <c:v>13.69307231970686</c:v>
                </c:pt>
                <c:pt idx="719">
                  <c:v>13.64166539885287</c:v>
                </c:pt>
                <c:pt idx="720">
                  <c:v>13.59026369168248</c:v>
                </c:pt>
                <c:pt idx="721">
                  <c:v>13.53886719740274</c:v>
                </c:pt>
                <c:pt idx="722">
                  <c:v>13.48747591522056</c:v>
                </c:pt>
                <c:pt idx="723">
                  <c:v>13.4360898443432</c:v>
                </c:pt>
                <c:pt idx="724">
                  <c:v>13.38470898397793</c:v>
                </c:pt>
                <c:pt idx="725">
                  <c:v>13.33333333333235</c:v>
                </c:pt>
                <c:pt idx="726">
                  <c:v>13.28196289161417</c:v>
                </c:pt>
                <c:pt idx="727">
                  <c:v>13.23059765803112</c:v>
                </c:pt>
                <c:pt idx="728">
                  <c:v>13.17923763179135</c:v>
                </c:pt>
                <c:pt idx="729">
                  <c:v>13.12788281210305</c:v>
                </c:pt>
                <c:pt idx="730">
                  <c:v>13.07653319817439</c:v>
                </c:pt>
                <c:pt idx="731">
                  <c:v>13.02518878921398</c:v>
                </c:pt>
                <c:pt idx="732">
                  <c:v>12.97384958443047</c:v>
                </c:pt>
                <c:pt idx="733">
                  <c:v>12.92251558303258</c:v>
                </c:pt>
                <c:pt idx="734">
                  <c:v>12.87118678422917</c:v>
                </c:pt>
                <c:pt idx="735">
                  <c:v>12.81986318722977</c:v>
                </c:pt>
                <c:pt idx="736">
                  <c:v>12.76854479124336</c:v>
                </c:pt>
                <c:pt idx="737">
                  <c:v>12.71723159547946</c:v>
                </c:pt>
                <c:pt idx="738">
                  <c:v>12.66592359914785</c:v>
                </c:pt>
                <c:pt idx="739">
                  <c:v>12.61462080145805</c:v>
                </c:pt>
                <c:pt idx="740">
                  <c:v>12.56332320162005</c:v>
                </c:pt>
                <c:pt idx="741">
                  <c:v>12.51203079884397</c:v>
                </c:pt>
                <c:pt idx="742">
                  <c:v>12.46074359234012</c:v>
                </c:pt>
                <c:pt idx="743">
                  <c:v>12.40946158131896</c:v>
                </c:pt>
                <c:pt idx="744">
                  <c:v>12.35818476499094</c:v>
                </c:pt>
                <c:pt idx="745">
                  <c:v>12.30691314256671</c:v>
                </c:pt>
                <c:pt idx="746">
                  <c:v>12.25564671325742</c:v>
                </c:pt>
                <c:pt idx="747">
                  <c:v>12.20438547627384</c:v>
                </c:pt>
                <c:pt idx="748">
                  <c:v>12.15312943082745</c:v>
                </c:pt>
                <c:pt idx="749">
                  <c:v>12.10187857612948</c:v>
                </c:pt>
                <c:pt idx="750">
                  <c:v>12.0506329113914</c:v>
                </c:pt>
                <c:pt idx="751">
                  <c:v>11.99939243582503</c:v>
                </c:pt>
                <c:pt idx="752">
                  <c:v>11.94815714864217</c:v>
                </c:pt>
                <c:pt idx="753">
                  <c:v>11.89692704905485</c:v>
                </c:pt>
                <c:pt idx="754">
                  <c:v>11.84570213627524</c:v>
                </c:pt>
                <c:pt idx="755">
                  <c:v>11.79448240951547</c:v>
                </c:pt>
                <c:pt idx="756">
                  <c:v>11.74326786798838</c:v>
                </c:pt>
                <c:pt idx="757">
                  <c:v>11.69205851090646</c:v>
                </c:pt>
                <c:pt idx="758">
                  <c:v>11.64085433748255</c:v>
                </c:pt>
                <c:pt idx="759">
                  <c:v>11.58965534692948</c:v>
                </c:pt>
                <c:pt idx="760">
                  <c:v>11.53846153846052</c:v>
                </c:pt>
                <c:pt idx="761">
                  <c:v>11.48727291128887</c:v>
                </c:pt>
                <c:pt idx="762">
                  <c:v>11.43608946462803</c:v>
                </c:pt>
                <c:pt idx="763">
                  <c:v>11.38491119769162</c:v>
                </c:pt>
                <c:pt idx="764">
                  <c:v>11.3337381096934</c:v>
                </c:pt>
                <c:pt idx="765">
                  <c:v>11.28257019984721</c:v>
                </c:pt>
                <c:pt idx="766">
                  <c:v>11.23140746736726</c:v>
                </c:pt>
                <c:pt idx="767">
                  <c:v>11.18024991146763</c:v>
                </c:pt>
                <c:pt idx="768">
                  <c:v>11.12909753136285</c:v>
                </c:pt>
                <c:pt idx="769">
                  <c:v>11.07795032626746</c:v>
                </c:pt>
                <c:pt idx="770">
                  <c:v>11.02680829539611</c:v>
                </c:pt>
                <c:pt idx="771">
                  <c:v>10.97567143796368</c:v>
                </c:pt>
                <c:pt idx="772">
                  <c:v>10.9245397531854</c:v>
                </c:pt>
                <c:pt idx="773">
                  <c:v>10.87341324027614</c:v>
                </c:pt>
                <c:pt idx="774">
                  <c:v>10.82229189845157</c:v>
                </c:pt>
                <c:pt idx="775">
                  <c:v>10.77117572692703</c:v>
                </c:pt>
                <c:pt idx="776">
                  <c:v>10.72006472491819</c:v>
                </c:pt>
                <c:pt idx="777">
                  <c:v>10.66895889164073</c:v>
                </c:pt>
                <c:pt idx="778">
                  <c:v>10.617858226311</c:v>
                </c:pt>
                <c:pt idx="779">
                  <c:v>10.56676272814502</c:v>
                </c:pt>
                <c:pt idx="780">
                  <c:v>10.51567239635892</c:v>
                </c:pt>
                <c:pt idx="781">
                  <c:v>10.46458723016929</c:v>
                </c:pt>
                <c:pt idx="782">
                  <c:v>10.41350722879281</c:v>
                </c:pt>
                <c:pt idx="783">
                  <c:v>10.3624323914462</c:v>
                </c:pt>
                <c:pt idx="784">
                  <c:v>10.31136271734636</c:v>
                </c:pt>
                <c:pt idx="785">
                  <c:v>10.26029820571034</c:v>
                </c:pt>
                <c:pt idx="786">
                  <c:v>10.20923885575564</c:v>
                </c:pt>
                <c:pt idx="787">
                  <c:v>10.15818466669941</c:v>
                </c:pt>
                <c:pt idx="788">
                  <c:v>10.10713563775926</c:v>
                </c:pt>
                <c:pt idx="789">
                  <c:v>10.05609176815301</c:v>
                </c:pt>
                <c:pt idx="790">
                  <c:v>10.00505305709862</c:v>
                </c:pt>
                <c:pt idx="791">
                  <c:v>9.954019503813924</c:v>
                </c:pt>
                <c:pt idx="792">
                  <c:v>9.90299110751721</c:v>
                </c:pt>
                <c:pt idx="793">
                  <c:v>9.851967867426878</c:v>
                </c:pt>
                <c:pt idx="794">
                  <c:v>9.80094978276145</c:v>
                </c:pt>
                <c:pt idx="795">
                  <c:v>9.749936852739665</c:v>
                </c:pt>
                <c:pt idx="796">
                  <c:v>9.698929076580157</c:v>
                </c:pt>
                <c:pt idx="797">
                  <c:v>9.647926453502123</c:v>
                </c:pt>
                <c:pt idx="798">
                  <c:v>9.596928982724535</c:v>
                </c:pt>
                <c:pt idx="799">
                  <c:v>9.545936663466818</c:v>
                </c:pt>
                <c:pt idx="800">
                  <c:v>9.494949494948514</c:v>
                </c:pt>
                <c:pt idx="801">
                  <c:v>9.443967476389047</c:v>
                </c:pt>
                <c:pt idx="802">
                  <c:v>9.392990607008414</c:v>
                </c:pt>
                <c:pt idx="803">
                  <c:v>9.34201888602638</c:v>
                </c:pt>
                <c:pt idx="804">
                  <c:v>9.291052312663055</c:v>
                </c:pt>
                <c:pt idx="805">
                  <c:v>9.240090886138887</c:v>
                </c:pt>
                <c:pt idx="806">
                  <c:v>9.189134605674098</c:v>
                </c:pt>
                <c:pt idx="807">
                  <c:v>9.138183470489253</c:v>
                </c:pt>
                <c:pt idx="808">
                  <c:v>9.08723747980514</c:v>
                </c:pt>
                <c:pt idx="809">
                  <c:v>9.036296632842663</c:v>
                </c:pt>
                <c:pt idx="810">
                  <c:v>8.985360928822842</c:v>
                </c:pt>
                <c:pt idx="811">
                  <c:v>8.93443036696692</c:v>
                </c:pt>
                <c:pt idx="812">
                  <c:v>8.883504946496145</c:v>
                </c:pt>
                <c:pt idx="813">
                  <c:v>8.8325846666321</c:v>
                </c:pt>
                <c:pt idx="814">
                  <c:v>8.781669526596374</c:v>
                </c:pt>
                <c:pt idx="815">
                  <c:v>8.730759525611006</c:v>
                </c:pt>
                <c:pt idx="816">
                  <c:v>8.679854662897696</c:v>
                </c:pt>
                <c:pt idx="817">
                  <c:v>8.628954937678827</c:v>
                </c:pt>
                <c:pt idx="818">
                  <c:v>8.578060349176553</c:v>
                </c:pt>
                <c:pt idx="819">
                  <c:v>8.527170896613484</c:v>
                </c:pt>
                <c:pt idx="820">
                  <c:v>8.476286579211887</c:v>
                </c:pt>
                <c:pt idx="821">
                  <c:v>8.42540739619494</c:v>
                </c:pt>
                <c:pt idx="822">
                  <c:v>8.37453334678537</c:v>
                </c:pt>
                <c:pt idx="823">
                  <c:v>8.32366443020635</c:v>
                </c:pt>
                <c:pt idx="824">
                  <c:v>8.272800645680945</c:v>
                </c:pt>
                <c:pt idx="825">
                  <c:v>8.221941992432789</c:v>
                </c:pt>
                <c:pt idx="826">
                  <c:v>8.171088469685287</c:v>
                </c:pt>
                <c:pt idx="827">
                  <c:v>8.120240076662185</c:v>
                </c:pt>
                <c:pt idx="828">
                  <c:v>8.069396812587228</c:v>
                </c:pt>
                <c:pt idx="829">
                  <c:v>8.018558676684733</c:v>
                </c:pt>
                <c:pt idx="830">
                  <c:v>7.967725668178559</c:v>
                </c:pt>
                <c:pt idx="831">
                  <c:v>7.916897786293247</c:v>
                </c:pt>
                <c:pt idx="832">
                  <c:v>7.866075030253228</c:v>
                </c:pt>
                <c:pt idx="833">
                  <c:v>7.815257399283041</c:v>
                </c:pt>
                <c:pt idx="834">
                  <c:v>7.764444892607685</c:v>
                </c:pt>
                <c:pt idx="835">
                  <c:v>7.713637509452042</c:v>
                </c:pt>
                <c:pt idx="836">
                  <c:v>7.662835249041222</c:v>
                </c:pt>
                <c:pt idx="837">
                  <c:v>7.612038110600451</c:v>
                </c:pt>
                <c:pt idx="838">
                  <c:v>7.561246093355294</c:v>
                </c:pt>
                <c:pt idx="839">
                  <c:v>7.510459196531201</c:v>
                </c:pt>
                <c:pt idx="840">
                  <c:v>7.459677419353965</c:v>
                </c:pt>
                <c:pt idx="841">
                  <c:v>7.408900761049381</c:v>
                </c:pt>
                <c:pt idx="842">
                  <c:v>7.358129220843693</c:v>
                </c:pt>
                <c:pt idx="843">
                  <c:v>7.307362797963037</c:v>
                </c:pt>
                <c:pt idx="844">
                  <c:v>7.256601491633773</c:v>
                </c:pt>
                <c:pt idx="845">
                  <c:v>7.205845301082376</c:v>
                </c:pt>
                <c:pt idx="846">
                  <c:v>7.155094225535663</c:v>
                </c:pt>
                <c:pt idx="847">
                  <c:v>7.104348264220334</c:v>
                </c:pt>
                <c:pt idx="848">
                  <c:v>7.053607416363434</c:v>
                </c:pt>
                <c:pt idx="849">
                  <c:v>7.002871681192004</c:v>
                </c:pt>
                <c:pt idx="850">
                  <c:v>6.952141057933545</c:v>
                </c:pt>
                <c:pt idx="851">
                  <c:v>6.901415545815325</c:v>
                </c:pt>
                <c:pt idx="852">
                  <c:v>6.850695144065071</c:v>
                </c:pt>
                <c:pt idx="853">
                  <c:v>6.79997985191062</c:v>
                </c:pt>
                <c:pt idx="854">
                  <c:v>6.7492696685797</c:v>
                </c:pt>
                <c:pt idx="855">
                  <c:v>6.698564593300489</c:v>
                </c:pt>
                <c:pt idx="856">
                  <c:v>6.647864625301281</c:v>
                </c:pt>
                <c:pt idx="857">
                  <c:v>6.59716976381037</c:v>
                </c:pt>
                <c:pt idx="858">
                  <c:v>6.546480008056278</c:v>
                </c:pt>
                <c:pt idx="859">
                  <c:v>6.495795357267866</c:v>
                </c:pt>
                <c:pt idx="860">
                  <c:v>6.445115810673769</c:v>
                </c:pt>
                <c:pt idx="861">
                  <c:v>6.394441367503191</c:v>
                </c:pt>
                <c:pt idx="862">
                  <c:v>6.343772026985221</c:v>
                </c:pt>
                <c:pt idx="863">
                  <c:v>6.293107788349175</c:v>
                </c:pt>
                <c:pt idx="864">
                  <c:v>6.2424486508246</c:v>
                </c:pt>
                <c:pt idx="865">
                  <c:v>6.191794613641036</c:v>
                </c:pt>
                <c:pt idx="866">
                  <c:v>6.141145676028373</c:v>
                </c:pt>
                <c:pt idx="867">
                  <c:v>6.090501837216493</c:v>
                </c:pt>
                <c:pt idx="868">
                  <c:v>6.03986309643551</c:v>
                </c:pt>
                <c:pt idx="869">
                  <c:v>5.98922945291565</c:v>
                </c:pt>
                <c:pt idx="870">
                  <c:v>5.938600905887255</c:v>
                </c:pt>
                <c:pt idx="871">
                  <c:v>5.887977454581119</c:v>
                </c:pt>
                <c:pt idx="872">
                  <c:v>5.837359098227694</c:v>
                </c:pt>
                <c:pt idx="873">
                  <c:v>5.786745836058003</c:v>
                </c:pt>
                <c:pt idx="874">
                  <c:v>5.736137667303069</c:v>
                </c:pt>
                <c:pt idx="875">
                  <c:v>5.685534591194027</c:v>
                </c:pt>
                <c:pt idx="876">
                  <c:v>5.634936606962242</c:v>
                </c:pt>
                <c:pt idx="877">
                  <c:v>5.58434371383919</c:v>
                </c:pt>
                <c:pt idx="878">
                  <c:v>5.533755911056573</c:v>
                </c:pt>
                <c:pt idx="879">
                  <c:v>5.4831731978461</c:v>
                </c:pt>
                <c:pt idx="880">
                  <c:v>5.432595573439698</c:v>
                </c:pt>
                <c:pt idx="881">
                  <c:v>5.382023037069644</c:v>
                </c:pt>
                <c:pt idx="882">
                  <c:v>5.331455587968094</c:v>
                </c:pt>
                <c:pt idx="883">
                  <c:v>5.280893225367435</c:v>
                </c:pt>
                <c:pt idx="884">
                  <c:v>5.230335948500283</c:v>
                </c:pt>
                <c:pt idx="885">
                  <c:v>5.179783756599477</c:v>
                </c:pt>
                <c:pt idx="886">
                  <c:v>5.129236648897745</c:v>
                </c:pt>
                <c:pt idx="887">
                  <c:v>5.078694624628155</c:v>
                </c:pt>
                <c:pt idx="888">
                  <c:v>5.028157683024005</c:v>
                </c:pt>
                <c:pt idx="889">
                  <c:v>4.977625823318476</c:v>
                </c:pt>
                <c:pt idx="890">
                  <c:v>4.927099044745091</c:v>
                </c:pt>
                <c:pt idx="891">
                  <c:v>4.876577346537715</c:v>
                </c:pt>
                <c:pt idx="892">
                  <c:v>4.826060727929871</c:v>
                </c:pt>
                <c:pt idx="893">
                  <c:v>4.77554918815565</c:v>
                </c:pt>
                <c:pt idx="894">
                  <c:v>4.72504272644926</c:v>
                </c:pt>
                <c:pt idx="895">
                  <c:v>4.67454134204479</c:v>
                </c:pt>
                <c:pt idx="896">
                  <c:v>4.624045034176788</c:v>
                </c:pt>
                <c:pt idx="897">
                  <c:v>4.5735538020798</c:v>
                </c:pt>
                <c:pt idx="898">
                  <c:v>4.523067644988487</c:v>
                </c:pt>
                <c:pt idx="899">
                  <c:v>4.472586562137849</c:v>
                </c:pt>
                <c:pt idx="900">
                  <c:v>4.422110552762888</c:v>
                </c:pt>
                <c:pt idx="901">
                  <c:v>4.371639616098832</c:v>
                </c:pt>
                <c:pt idx="902">
                  <c:v>4.321173751380911</c:v>
                </c:pt>
                <c:pt idx="903">
                  <c:v>4.270712957844694</c:v>
                </c:pt>
                <c:pt idx="904">
                  <c:v>4.22025723472575</c:v>
                </c:pt>
                <c:pt idx="905">
                  <c:v>4.169806581259991</c:v>
                </c:pt>
                <c:pt idx="906">
                  <c:v>4.11936099668344</c:v>
                </c:pt>
                <c:pt idx="907">
                  <c:v>4.068920480232122</c:v>
                </c:pt>
                <c:pt idx="908">
                  <c:v>4.018485031142291</c:v>
                </c:pt>
                <c:pt idx="909">
                  <c:v>3.968054648650422</c:v>
                </c:pt>
                <c:pt idx="910">
                  <c:v>3.917629331992998</c:v>
                </c:pt>
                <c:pt idx="911">
                  <c:v>3.867209080406837</c:v>
                </c:pt>
                <c:pt idx="912">
                  <c:v>3.816793893128761</c:v>
                </c:pt>
                <c:pt idx="913">
                  <c:v>3.76638376939593</c:v>
                </c:pt>
                <c:pt idx="914">
                  <c:v>3.715978708445391</c:v>
                </c:pt>
                <c:pt idx="915">
                  <c:v>3.665578709514534</c:v>
                </c:pt>
                <c:pt idx="916">
                  <c:v>3.615183771840748</c:v>
                </c:pt>
                <c:pt idx="917">
                  <c:v>3.564793894661875</c:v>
                </c:pt>
                <c:pt idx="918">
                  <c:v>3.514409077215646</c:v>
                </c:pt>
                <c:pt idx="919">
                  <c:v>3.464029318740017</c:v>
                </c:pt>
                <c:pt idx="920">
                  <c:v>3.413654618472947</c:v>
                </c:pt>
                <c:pt idx="921">
                  <c:v>3.36328497565296</c:v>
                </c:pt>
                <c:pt idx="922">
                  <c:v>3.31292038951824</c:v>
                </c:pt>
                <c:pt idx="923">
                  <c:v>3.262560859307427</c:v>
                </c:pt>
                <c:pt idx="924">
                  <c:v>3.212206384259275</c:v>
                </c:pt>
                <c:pt idx="925">
                  <c:v>3.161856963612649</c:v>
                </c:pt>
                <c:pt idx="926">
                  <c:v>3.111512596606417</c:v>
                </c:pt>
                <c:pt idx="927">
                  <c:v>3.061173282480012</c:v>
                </c:pt>
                <c:pt idx="928">
                  <c:v>3.010839020472758</c:v>
                </c:pt>
                <c:pt idx="929">
                  <c:v>2.960509809823861</c:v>
                </c:pt>
                <c:pt idx="930">
                  <c:v>2.910185649773211</c:v>
                </c:pt>
                <c:pt idx="931">
                  <c:v>2.859866539560471</c:v>
                </c:pt>
                <c:pt idx="932">
                  <c:v>2.809552478425644</c:v>
                </c:pt>
                <c:pt idx="933">
                  <c:v>2.759243465608847</c:v>
                </c:pt>
                <c:pt idx="934">
                  <c:v>2.708939500350197</c:v>
                </c:pt>
                <c:pt idx="935">
                  <c:v>2.658640581890154</c:v>
                </c:pt>
                <c:pt idx="936">
                  <c:v>2.608346709469401</c:v>
                </c:pt>
                <c:pt idx="937">
                  <c:v>2.558057882328399</c:v>
                </c:pt>
                <c:pt idx="938">
                  <c:v>2.507774099708172</c:v>
                </c:pt>
                <c:pt idx="939">
                  <c:v>2.457495360849634</c:v>
                </c:pt>
                <c:pt idx="940">
                  <c:v>2.40722166499404</c:v>
                </c:pt>
                <c:pt idx="941">
                  <c:v>2.356953011382643</c:v>
                </c:pt>
                <c:pt idx="942">
                  <c:v>2.306689399256925</c:v>
                </c:pt>
                <c:pt idx="943">
                  <c:v>2.25643082785848</c:v>
                </c:pt>
                <c:pt idx="944">
                  <c:v>2.206177296429132</c:v>
                </c:pt>
                <c:pt idx="945">
                  <c:v>2.155928804210703</c:v>
                </c:pt>
                <c:pt idx="946">
                  <c:v>2.105685350445242</c:v>
                </c:pt>
                <c:pt idx="947">
                  <c:v>2.055446934375141</c:v>
                </c:pt>
                <c:pt idx="948">
                  <c:v>2.005213555242676</c:v>
                </c:pt>
                <c:pt idx="949">
                  <c:v>1.954985212290353</c:v>
                </c:pt>
                <c:pt idx="950">
                  <c:v>1.904761904760903</c:v>
                </c:pt>
                <c:pt idx="951">
                  <c:v>1.854543631897172</c:v>
                </c:pt>
                <c:pt idx="952">
                  <c:v>1.80433039294212</c:v>
                </c:pt>
                <c:pt idx="953">
                  <c:v>1.754122187138819</c:v>
                </c:pt>
                <c:pt idx="954">
                  <c:v>1.703919013730683</c:v>
                </c:pt>
                <c:pt idx="955">
                  <c:v>1.653720871961013</c:v>
                </c:pt>
                <c:pt idx="956">
                  <c:v>1.603527761073451</c:v>
                </c:pt>
                <c:pt idx="957">
                  <c:v>1.553339680311751</c:v>
                </c:pt>
                <c:pt idx="958">
                  <c:v>1.503156628919783</c:v>
                </c:pt>
                <c:pt idx="959">
                  <c:v>1.452978606141642</c:v>
                </c:pt>
                <c:pt idx="960">
                  <c:v>1.402805611221538</c:v>
                </c:pt>
                <c:pt idx="961">
                  <c:v>1.352637643403682</c:v>
                </c:pt>
                <c:pt idx="962">
                  <c:v>1.302474701932738</c:v>
                </c:pt>
                <c:pt idx="963">
                  <c:v>1.252316786053257</c:v>
                </c:pt>
                <c:pt idx="964">
                  <c:v>1.202163895010131</c:v>
                </c:pt>
                <c:pt idx="965">
                  <c:v>1.152016028048138</c:v>
                </c:pt>
                <c:pt idx="966">
                  <c:v>1.101873184412511</c:v>
                </c:pt>
                <c:pt idx="967">
                  <c:v>1.051735363348598</c:v>
                </c:pt>
                <c:pt idx="968">
                  <c:v>1.001602564101631</c:v>
                </c:pt>
                <c:pt idx="969">
                  <c:v>0.951474785917185</c:v>
                </c:pt>
                <c:pt idx="970">
                  <c:v>0.90135202804106</c:v>
                </c:pt>
                <c:pt idx="971">
                  <c:v>0.851234289719173</c:v>
                </c:pt>
                <c:pt idx="972">
                  <c:v>0.801121570197324</c:v>
                </c:pt>
                <c:pt idx="973">
                  <c:v>0.75101386872177</c:v>
                </c:pt>
                <c:pt idx="974">
                  <c:v>0.700911184538995</c:v>
                </c:pt>
                <c:pt idx="975">
                  <c:v>0.650813516895141</c:v>
                </c:pt>
                <c:pt idx="976">
                  <c:v>0.600720865037147</c:v>
                </c:pt>
                <c:pt idx="977">
                  <c:v>0.550633228211495</c:v>
                </c:pt>
                <c:pt idx="978">
                  <c:v>0.500550605665353</c:v>
                </c:pt>
                <c:pt idx="979">
                  <c:v>0.450472996645544</c:v>
                </c:pt>
                <c:pt idx="980">
                  <c:v>0.400400400399462</c:v>
                </c:pt>
                <c:pt idx="981">
                  <c:v>0.3503328161745</c:v>
                </c:pt>
                <c:pt idx="982">
                  <c:v>0.300270243218051</c:v>
                </c:pt>
                <c:pt idx="983">
                  <c:v>0.250212680777736</c:v>
                </c:pt>
                <c:pt idx="984">
                  <c:v>0.200160128101629</c:v>
                </c:pt>
                <c:pt idx="985">
                  <c:v>0.150112584437466</c:v>
                </c:pt>
                <c:pt idx="986">
                  <c:v>0.100070049033434</c:v>
                </c:pt>
                <c:pt idx="987">
                  <c:v>0.0500325211378367</c:v>
                </c:pt>
                <c:pt idx="988">
                  <c:v>-9.09494701772928E-13</c:v>
                </c:pt>
                <c:pt idx="989">
                  <c:v>-0.0500275151341611</c:v>
                </c:pt>
                <c:pt idx="990">
                  <c:v>-0.100050025013388</c:v>
                </c:pt>
                <c:pt idx="991">
                  <c:v>-0.150067530389606</c:v>
                </c:pt>
                <c:pt idx="992">
                  <c:v>-0.200080032013716</c:v>
                </c:pt>
                <c:pt idx="993">
                  <c:v>-0.25008753063662</c:v>
                </c:pt>
                <c:pt idx="994">
                  <c:v>-0.300090027008991</c:v>
                </c:pt>
                <c:pt idx="995">
                  <c:v>-0.350087521881392</c:v>
                </c:pt>
                <c:pt idx="996">
                  <c:v>-0.400080016004154</c:v>
                </c:pt>
                <c:pt idx="997">
                  <c:v>-0.450067510127496</c:v>
                </c:pt>
                <c:pt idx="998">
                  <c:v>-0.500050005001526</c:v>
                </c:pt>
                <c:pt idx="999">
                  <c:v>-0.550027501376235</c:v>
                </c:pt>
                <c:pt idx="1000">
                  <c:v>-0.582999985174411</c:v>
                </c:pt>
                <c:pt idx="1001">
                  <c:v>-0.649967501626861</c:v>
                </c:pt>
                <c:pt idx="1002">
                  <c:v>-0.699930006999921</c:v>
                </c:pt>
                <c:pt idx="1003">
                  <c:v>-0.749887516873741</c:v>
                </c:pt>
                <c:pt idx="1004">
                  <c:v>-0.799840031994336</c:v>
                </c:pt>
                <c:pt idx="1005">
                  <c:v>-0.849787553112833</c:v>
                </c:pt>
                <c:pt idx="1006">
                  <c:v>-0.899730080976496</c:v>
                </c:pt>
                <c:pt idx="1007">
                  <c:v>-0.949667616335432</c:v>
                </c:pt>
                <c:pt idx="1008">
                  <c:v>-0.99960015993679</c:v>
                </c:pt>
                <c:pt idx="1009">
                  <c:v>-1.049527712530335</c:v>
                </c:pt>
                <c:pt idx="1010">
                  <c:v>-1.099450274863329</c:v>
                </c:pt>
                <c:pt idx="1011">
                  <c:v>-1.149367847684744</c:v>
                </c:pt>
                <c:pt idx="1012">
                  <c:v>-1.199280431741727</c:v>
                </c:pt>
                <c:pt idx="1013">
                  <c:v>-1.249188027782907</c:v>
                </c:pt>
                <c:pt idx="1014">
                  <c:v>-1.299090636555093</c:v>
                </c:pt>
                <c:pt idx="1015">
                  <c:v>-1.348988258806798</c:v>
                </c:pt>
                <c:pt idx="1016">
                  <c:v>-1.398880895284947</c:v>
                </c:pt>
                <c:pt idx="1017">
                  <c:v>-1.448768546736233</c:v>
                </c:pt>
                <c:pt idx="1018">
                  <c:v>-1.498651213908488</c:v>
                </c:pt>
                <c:pt idx="1019">
                  <c:v>-1.548528897548294</c:v>
                </c:pt>
                <c:pt idx="1020">
                  <c:v>-1.598401598402575</c:v>
                </c:pt>
                <c:pt idx="1021">
                  <c:v>-1.648269317217796</c:v>
                </c:pt>
                <c:pt idx="1022">
                  <c:v>-1.698132054740768</c:v>
                </c:pt>
                <c:pt idx="1023">
                  <c:v>-1.747989811717389</c:v>
                </c:pt>
                <c:pt idx="1024">
                  <c:v>-1.797842588894355</c:v>
                </c:pt>
                <c:pt idx="1025">
                  <c:v>-1.84769038701711</c:v>
                </c:pt>
                <c:pt idx="1026">
                  <c:v>-1.897533206832122</c:v>
                </c:pt>
                <c:pt idx="1027">
                  <c:v>-1.947371049084609</c:v>
                </c:pt>
                <c:pt idx="1028">
                  <c:v>-1.997203914520696</c:v>
                </c:pt>
                <c:pt idx="1029">
                  <c:v>-2.047031803885261</c:v>
                </c:pt>
                <c:pt idx="1030">
                  <c:v>-2.096854717924089</c:v>
                </c:pt>
                <c:pt idx="1031">
                  <c:v>-2.146672657381941</c:v>
                </c:pt>
                <c:pt idx="1032">
                  <c:v>-2.19648562300415</c:v>
                </c:pt>
                <c:pt idx="1033">
                  <c:v>-2.246293615535137</c:v>
                </c:pt>
                <c:pt idx="1034">
                  <c:v>-2.296096635720232</c:v>
                </c:pt>
                <c:pt idx="1035">
                  <c:v>-2.345894684303175</c:v>
                </c:pt>
                <c:pt idx="1036">
                  <c:v>-2.395687762029297</c:v>
                </c:pt>
                <c:pt idx="1037">
                  <c:v>-2.445475869642223</c:v>
                </c:pt>
                <c:pt idx="1038">
                  <c:v>-2.49525900788592</c:v>
                </c:pt>
                <c:pt idx="1039">
                  <c:v>-2.545037177504923</c:v>
                </c:pt>
                <c:pt idx="1040">
                  <c:v>-2.594810379242404</c:v>
                </c:pt>
                <c:pt idx="1041">
                  <c:v>-2.644578613842668</c:v>
                </c:pt>
                <c:pt idx="1042">
                  <c:v>-2.694341882048548</c:v>
                </c:pt>
                <c:pt idx="1043">
                  <c:v>-2.744100184604122</c:v>
                </c:pt>
                <c:pt idx="1044">
                  <c:v>-2.793853522251879</c:v>
                </c:pt>
                <c:pt idx="1045">
                  <c:v>-2.84360189573556</c:v>
                </c:pt>
                <c:pt idx="1046">
                  <c:v>-2.893345305797538</c:v>
                </c:pt>
                <c:pt idx="1047">
                  <c:v>-2.943083753180986</c:v>
                </c:pt>
                <c:pt idx="1048">
                  <c:v>-2.992817238628163</c:v>
                </c:pt>
                <c:pt idx="1049">
                  <c:v>-3.0425457628819</c:v>
                </c:pt>
                <c:pt idx="1050">
                  <c:v>-3.092269326684118</c:v>
                </c:pt>
                <c:pt idx="1051">
                  <c:v>-3.141987930777532</c:v>
                </c:pt>
                <c:pt idx="1052">
                  <c:v>-3.191701575903494</c:v>
                </c:pt>
                <c:pt idx="1053">
                  <c:v>-3.241410262804492</c:v>
                </c:pt>
                <c:pt idx="1054">
                  <c:v>-3.291113992221881</c:v>
                </c:pt>
                <c:pt idx="1055">
                  <c:v>-3.340812764897464</c:v>
                </c:pt>
                <c:pt idx="1056">
                  <c:v>-3.390506581572595</c:v>
                </c:pt>
                <c:pt idx="1057">
                  <c:v>-3.440195442988397</c:v>
                </c:pt>
                <c:pt idx="1058">
                  <c:v>-3.489879349886337</c:v>
                </c:pt>
                <c:pt idx="1059">
                  <c:v>-3.539558303007084</c:v>
                </c:pt>
                <c:pt idx="1060">
                  <c:v>-3.589232303091762</c:v>
                </c:pt>
                <c:pt idx="1061">
                  <c:v>-3.638901350880701</c:v>
                </c:pt>
                <c:pt idx="1062">
                  <c:v>-3.688565447114911</c:v>
                </c:pt>
                <c:pt idx="1063">
                  <c:v>-3.73822459253438</c:v>
                </c:pt>
                <c:pt idx="1064">
                  <c:v>-3.787878787879776</c:v>
                </c:pt>
                <c:pt idx="1065">
                  <c:v>-3.837528033890749</c:v>
                </c:pt>
                <c:pt idx="1066">
                  <c:v>-3.887172331307624</c:v>
                </c:pt>
                <c:pt idx="1067">
                  <c:v>-3.936811680869937</c:v>
                </c:pt>
                <c:pt idx="1068">
                  <c:v>-3.986446083317674</c:v>
                </c:pt>
                <c:pt idx="1069">
                  <c:v>-4.036075539389913</c:v>
                </c:pt>
                <c:pt idx="1070">
                  <c:v>-4.085700049826528</c:v>
                </c:pt>
                <c:pt idx="1071">
                  <c:v>-4.135319615366257</c:v>
                </c:pt>
                <c:pt idx="1072">
                  <c:v>-4.184934236748631</c:v>
                </c:pt>
                <c:pt idx="1073">
                  <c:v>-4.234543914712162</c:v>
                </c:pt>
                <c:pt idx="1074">
                  <c:v>-4.284148649995927</c:v>
                </c:pt>
                <c:pt idx="1075">
                  <c:v>-4.333748443338322</c:v>
                </c:pt>
                <c:pt idx="1076">
                  <c:v>-4.383343295478084</c:v>
                </c:pt>
                <c:pt idx="1077">
                  <c:v>-4.432933207153496</c:v>
                </c:pt>
                <c:pt idx="1078">
                  <c:v>-4.482518179102385</c:v>
                </c:pt>
                <c:pt idx="1079">
                  <c:v>-4.532098212063374</c:v>
                </c:pt>
                <c:pt idx="1080">
                  <c:v>-4.581673306773836</c:v>
                </c:pt>
                <c:pt idx="1081">
                  <c:v>-4.63124346397194</c:v>
                </c:pt>
                <c:pt idx="1082">
                  <c:v>-4.680808684394833</c:v>
                </c:pt>
                <c:pt idx="1083">
                  <c:v>-4.730368968780567</c:v>
                </c:pt>
                <c:pt idx="1084">
                  <c:v>-4.779924317865834</c:v>
                </c:pt>
                <c:pt idx="1085">
                  <c:v>-4.829474732388348</c:v>
                </c:pt>
                <c:pt idx="1086">
                  <c:v>-4.879020213084572</c:v>
                </c:pt>
                <c:pt idx="1087">
                  <c:v>-4.928560760691994</c:v>
                </c:pt>
                <c:pt idx="1088">
                  <c:v>-4.978096375946734</c:v>
                </c:pt>
                <c:pt idx="1089">
                  <c:v>-5.027627059585825</c:v>
                </c:pt>
                <c:pt idx="1090">
                  <c:v>-5.077152812345275</c:v>
                </c:pt>
                <c:pt idx="1091">
                  <c:v>-5.12667363496189</c:v>
                </c:pt>
                <c:pt idx="1092">
                  <c:v>-5.176189528171221</c:v>
                </c:pt>
                <c:pt idx="1093">
                  <c:v>-5.225700492709847</c:v>
                </c:pt>
                <c:pt idx="1094">
                  <c:v>-5.275206529313095</c:v>
                </c:pt>
                <c:pt idx="1095">
                  <c:v>-5.324707638717086</c:v>
                </c:pt>
                <c:pt idx="1096">
                  <c:v>-5.37420382165692</c:v>
                </c:pt>
                <c:pt idx="1097">
                  <c:v>-5.423695078868377</c:v>
                </c:pt>
                <c:pt idx="1098">
                  <c:v>-5.47318141108667</c:v>
                </c:pt>
                <c:pt idx="1099">
                  <c:v>-5.522662819046673</c:v>
                </c:pt>
                <c:pt idx="1100">
                  <c:v>-5.572139303483595</c:v>
                </c:pt>
                <c:pt idx="1101">
                  <c:v>-5.62161086513197</c:v>
                </c:pt>
                <c:pt idx="1102">
                  <c:v>-5.671077504726895</c:v>
                </c:pt>
                <c:pt idx="1103">
                  <c:v>-5.720539223002447</c:v>
                </c:pt>
                <c:pt idx="1104">
                  <c:v>-5.769996020693384</c:v>
                </c:pt>
                <c:pt idx="1105">
                  <c:v>-5.819447898533554</c:v>
                </c:pt>
                <c:pt idx="1106">
                  <c:v>-5.868894857257487</c:v>
                </c:pt>
                <c:pt idx="1107">
                  <c:v>-5.918336897598692</c:v>
                </c:pt>
                <c:pt idx="1108">
                  <c:v>-5.967774020291358</c:v>
                </c:pt>
                <c:pt idx="1109">
                  <c:v>-6.017206226068765</c:v>
                </c:pt>
                <c:pt idx="1110">
                  <c:v>-6.066633515664761</c:v>
                </c:pt>
                <c:pt idx="1111">
                  <c:v>-6.116055889812401</c:v>
                </c:pt>
                <c:pt idx="1112">
                  <c:v>-6.16547334924519</c:v>
                </c:pt>
                <c:pt idx="1113">
                  <c:v>-6.21488589469584</c:v>
                </c:pt>
                <c:pt idx="1114">
                  <c:v>-6.264293526897632</c:v>
                </c:pt>
                <c:pt idx="1115">
                  <c:v>-6.313696246582936</c:v>
                </c:pt>
                <c:pt idx="1116">
                  <c:v>-6.363094054484918</c:v>
                </c:pt>
                <c:pt idx="1117">
                  <c:v>-6.412486951335495</c:v>
                </c:pt>
                <c:pt idx="1118">
                  <c:v>-6.461874937867492</c:v>
                </c:pt>
                <c:pt idx="1119">
                  <c:v>-6.511258014812938</c:v>
                </c:pt>
                <c:pt idx="1120">
                  <c:v>-6.560636182903522</c:v>
                </c:pt>
                <c:pt idx="1121">
                  <c:v>-6.610009442871614</c:v>
                </c:pt>
                <c:pt idx="1122">
                  <c:v>-6.659377795448676</c:v>
                </c:pt>
                <c:pt idx="1123">
                  <c:v>-6.708741241366624</c:v>
                </c:pt>
                <c:pt idx="1124">
                  <c:v>-6.758099781356463</c:v>
                </c:pt>
                <c:pt idx="1125">
                  <c:v>-6.807453416150111</c:v>
                </c:pt>
                <c:pt idx="1126">
                  <c:v>-6.856802146478117</c:v>
                </c:pt>
                <c:pt idx="1127">
                  <c:v>-6.906145973071943</c:v>
                </c:pt>
                <c:pt idx="1128">
                  <c:v>-6.955484896662256</c:v>
                </c:pt>
                <c:pt idx="1129">
                  <c:v>-7.004818917979946</c:v>
                </c:pt>
                <c:pt idx="1130">
                  <c:v>-7.054148037755454</c:v>
                </c:pt>
                <c:pt idx="1131">
                  <c:v>-7.103472256719442</c:v>
                </c:pt>
                <c:pt idx="1132">
                  <c:v>-7.152791575601896</c:v>
                </c:pt>
                <c:pt idx="1133">
                  <c:v>-7.202105995133365</c:v>
                </c:pt>
                <c:pt idx="1134">
                  <c:v>-7.25141551604338</c:v>
                </c:pt>
                <c:pt idx="1135">
                  <c:v>-7.300720139062264</c:v>
                </c:pt>
                <c:pt idx="1136">
                  <c:v>-7.350019864919318</c:v>
                </c:pt>
                <c:pt idx="1137">
                  <c:v>-7.399314694344638</c:v>
                </c:pt>
                <c:pt idx="1138">
                  <c:v>-7.448604628067187</c:v>
                </c:pt>
                <c:pt idx="1139">
                  <c:v>-7.497889666816491</c:v>
                </c:pt>
                <c:pt idx="1140">
                  <c:v>-7.547169811321737</c:v>
                </c:pt>
                <c:pt idx="1141">
                  <c:v>-7.59644506231166</c:v>
                </c:pt>
                <c:pt idx="1142">
                  <c:v>-7.64571542051533</c:v>
                </c:pt>
                <c:pt idx="1143">
                  <c:v>-7.694980886661256</c:v>
                </c:pt>
                <c:pt idx="1144">
                  <c:v>-7.744241461478395</c:v>
                </c:pt>
                <c:pt idx="1145">
                  <c:v>-7.793497145694573</c:v>
                </c:pt>
                <c:pt idx="1146">
                  <c:v>-7.842747940038748</c:v>
                </c:pt>
                <c:pt idx="1147">
                  <c:v>-7.891993845238403</c:v>
                </c:pt>
                <c:pt idx="1148">
                  <c:v>-7.941234862022043</c:v>
                </c:pt>
                <c:pt idx="1149">
                  <c:v>-7.990470991117035</c:v>
                </c:pt>
                <c:pt idx="1150">
                  <c:v>-8.039702233251546</c:v>
                </c:pt>
                <c:pt idx="1151">
                  <c:v>-8.088928589152715</c:v>
                </c:pt>
                <c:pt idx="1152">
                  <c:v>-8.138150059548365</c:v>
                </c:pt>
                <c:pt idx="1153">
                  <c:v>-8.187366645165297</c:v>
                </c:pt>
                <c:pt idx="1154">
                  <c:v>-8.236578346731108</c:v>
                </c:pt>
                <c:pt idx="1155">
                  <c:v>-8.285785164972253</c:v>
                </c:pt>
                <c:pt idx="1156">
                  <c:v>-8.334987100616104</c:v>
                </c:pt>
                <c:pt idx="1157">
                  <c:v>-8.38418415438889</c:v>
                </c:pt>
                <c:pt idx="1158">
                  <c:v>-8.433376327017527</c:v>
                </c:pt>
                <c:pt idx="1159">
                  <c:v>-8.4825636192279</c:v>
                </c:pt>
                <c:pt idx="1160">
                  <c:v>-8.531746031746934</c:v>
                </c:pt>
                <c:pt idx="1161">
                  <c:v>-8.580923565300395</c:v>
                </c:pt>
                <c:pt idx="1162">
                  <c:v>-8.63009622061395</c:v>
                </c:pt>
                <c:pt idx="1163">
                  <c:v>-8.679263998413944</c:v>
                </c:pt>
                <c:pt idx="1164">
                  <c:v>-8.728426899425585</c:v>
                </c:pt>
                <c:pt idx="1165">
                  <c:v>-8.777584924374878</c:v>
                </c:pt>
                <c:pt idx="1166">
                  <c:v>-8.826738073986803</c:v>
                </c:pt>
                <c:pt idx="1167">
                  <c:v>-8.87588634898691</c:v>
                </c:pt>
                <c:pt idx="1168">
                  <c:v>-8.925029750100065</c:v>
                </c:pt>
                <c:pt idx="1169">
                  <c:v>-8.974168278051479</c:v>
                </c:pt>
                <c:pt idx="1170">
                  <c:v>-9.023301933565563</c:v>
                </c:pt>
                <c:pt idx="1171">
                  <c:v>-9.072430717367524</c:v>
                </c:pt>
                <c:pt idx="1172">
                  <c:v>-9.121554630181321</c:v>
                </c:pt>
                <c:pt idx="1173">
                  <c:v>-9.170673672731823</c:v>
                </c:pt>
                <c:pt idx="1174">
                  <c:v>-9.219787845742871</c:v>
                </c:pt>
                <c:pt idx="1175">
                  <c:v>-9.268897149938993</c:v>
                </c:pt>
                <c:pt idx="1176">
                  <c:v>-9.318001586043692</c:v>
                </c:pt>
                <c:pt idx="1177">
                  <c:v>-9.367101154781153</c:v>
                </c:pt>
                <c:pt idx="1178">
                  <c:v>-9.41619585687465</c:v>
                </c:pt>
                <c:pt idx="1179">
                  <c:v>-9.465285693048144</c:v>
                </c:pt>
                <c:pt idx="1180">
                  <c:v>-9.514370664024568</c:v>
                </c:pt>
                <c:pt idx="1181">
                  <c:v>-9.56345077052765</c:v>
                </c:pt>
                <c:pt idx="1182">
                  <c:v>-9.612526013280103</c:v>
                </c:pt>
                <c:pt idx="1183">
                  <c:v>-9.661596393004856</c:v>
                </c:pt>
                <c:pt idx="1184">
                  <c:v>-9.710661910425074</c:v>
                </c:pt>
                <c:pt idx="1185">
                  <c:v>-9.759722566262894</c:v>
                </c:pt>
                <c:pt idx="1186">
                  <c:v>-9.80877836124148</c:v>
                </c:pt>
                <c:pt idx="1187">
                  <c:v>-9.857829296082513</c:v>
                </c:pt>
                <c:pt idx="1188">
                  <c:v>-9.906875371508817</c:v>
                </c:pt>
                <c:pt idx="1189">
                  <c:v>-9.95591658824196</c:v>
                </c:pt>
                <c:pt idx="1190">
                  <c:v>-10.00495294700443</c:v>
                </c:pt>
                <c:pt idx="1191">
                  <c:v>-10.05398444851755</c:v>
                </c:pt>
                <c:pt idx="1192">
                  <c:v>-10.10301109350337</c:v>
                </c:pt>
                <c:pt idx="1193">
                  <c:v>-10.15203288268299</c:v>
                </c:pt>
                <c:pt idx="1194">
                  <c:v>-10.20104981677821</c:v>
                </c:pt>
                <c:pt idx="1195">
                  <c:v>-10.25006189650981</c:v>
                </c:pt>
                <c:pt idx="1196">
                  <c:v>-10.29906912259946</c:v>
                </c:pt>
                <c:pt idx="1197">
                  <c:v>-10.3480714957675</c:v>
                </c:pt>
                <c:pt idx="1198">
                  <c:v>-10.39706901673526</c:v>
                </c:pt>
                <c:pt idx="1199">
                  <c:v>-10.44606168622283</c:v>
                </c:pt>
                <c:pt idx="1200">
                  <c:v>-10.49504950495145</c:v>
                </c:pt>
                <c:pt idx="1201">
                  <c:v>-10.54403247364075</c:v>
                </c:pt>
                <c:pt idx="1202">
                  <c:v>-10.59301059301151</c:v>
                </c:pt>
                <c:pt idx="1203">
                  <c:v>-10.64198386378337</c:v>
                </c:pt>
                <c:pt idx="1204">
                  <c:v>-10.69095228667675</c:v>
                </c:pt>
                <c:pt idx="1205">
                  <c:v>-10.73991586241129</c:v>
                </c:pt>
                <c:pt idx="1206">
                  <c:v>-10.7888745917063</c:v>
                </c:pt>
                <c:pt idx="1207">
                  <c:v>-10.83782847528187</c:v>
                </c:pt>
                <c:pt idx="1208">
                  <c:v>-10.88677751385671</c:v>
                </c:pt>
                <c:pt idx="1209">
                  <c:v>-10.93572170815082</c:v>
                </c:pt>
                <c:pt idx="1210">
                  <c:v>-10.98466105888258</c:v>
                </c:pt>
                <c:pt idx="1211">
                  <c:v>-11.03359556677151</c:v>
                </c:pt>
                <c:pt idx="1212">
                  <c:v>-11.082525232536</c:v>
                </c:pt>
                <c:pt idx="1213">
                  <c:v>-11.13145005689501</c:v>
                </c:pt>
                <c:pt idx="1214">
                  <c:v>-11.1803700405668</c:v>
                </c:pt>
                <c:pt idx="1215">
                  <c:v>-11.22928518427</c:v>
                </c:pt>
                <c:pt idx="1216">
                  <c:v>-11.27819548872264</c:v>
                </c:pt>
                <c:pt idx="1217">
                  <c:v>-11.32710095464301</c:v>
                </c:pt>
                <c:pt idx="1218">
                  <c:v>-11.37600158274881</c:v>
                </c:pt>
                <c:pt idx="1219">
                  <c:v>-11.42489737375831</c:v>
                </c:pt>
                <c:pt idx="1220">
                  <c:v>-11.47378832838854</c:v>
                </c:pt>
                <c:pt idx="1221">
                  <c:v>-11.52267444735764</c:v>
                </c:pt>
                <c:pt idx="1222">
                  <c:v>-11.57155573138243</c:v>
                </c:pt>
                <c:pt idx="1223">
                  <c:v>-11.62043218118072</c:v>
                </c:pt>
                <c:pt idx="1224">
                  <c:v>-11.66930379746907</c:v>
                </c:pt>
                <c:pt idx="1225">
                  <c:v>-11.71817058096508</c:v>
                </c:pt>
                <c:pt idx="1226">
                  <c:v>-11.76703253238509</c:v>
                </c:pt>
                <c:pt idx="1227">
                  <c:v>-11.81588965244566</c:v>
                </c:pt>
                <c:pt idx="1228">
                  <c:v>-11.86474194186371</c:v>
                </c:pt>
                <c:pt idx="1229">
                  <c:v>-11.91358940135535</c:v>
                </c:pt>
                <c:pt idx="1230">
                  <c:v>-11.96243203163715</c:v>
                </c:pt>
                <c:pt idx="1231">
                  <c:v>-12.01126983342476</c:v>
                </c:pt>
                <c:pt idx="1232">
                  <c:v>-12.06010280743476</c:v>
                </c:pt>
                <c:pt idx="1233">
                  <c:v>-12.10893095438223</c:v>
                </c:pt>
                <c:pt idx="1234">
                  <c:v>-12.15775427498363</c:v>
                </c:pt>
                <c:pt idx="1235">
                  <c:v>-12.20657276995382</c:v>
                </c:pt>
                <c:pt idx="1236">
                  <c:v>-12.25538644000881</c:v>
                </c:pt>
                <c:pt idx="1237">
                  <c:v>-12.30419528586333</c:v>
                </c:pt>
                <c:pt idx="1238">
                  <c:v>-12.35299930823294</c:v>
                </c:pt>
                <c:pt idx="1239">
                  <c:v>-12.40179850783215</c:v>
                </c:pt>
                <c:pt idx="1240">
                  <c:v>-12.45059288537641</c:v>
                </c:pt>
                <c:pt idx="1241">
                  <c:v>-12.49938244157977</c:v>
                </c:pt>
                <c:pt idx="1242">
                  <c:v>-12.54816717715732</c:v>
                </c:pt>
                <c:pt idx="1243">
                  <c:v>-12.59694709282303</c:v>
                </c:pt>
                <c:pt idx="1244">
                  <c:v>-12.64572218929152</c:v>
                </c:pt>
                <c:pt idx="1245">
                  <c:v>-12.69449246727663</c:v>
                </c:pt>
                <c:pt idx="1246">
                  <c:v>-12.74325792749266</c:v>
                </c:pt>
                <c:pt idx="1247">
                  <c:v>-12.79201857065345</c:v>
                </c:pt>
                <c:pt idx="1248">
                  <c:v>-12.84077439747216</c:v>
                </c:pt>
                <c:pt idx="1249">
                  <c:v>-12.88952540866308</c:v>
                </c:pt>
                <c:pt idx="1250">
                  <c:v>-12.93827160493913</c:v>
                </c:pt>
                <c:pt idx="1251">
                  <c:v>-12.98701298701394</c:v>
                </c:pt>
                <c:pt idx="1252">
                  <c:v>-13.03574955560032</c:v>
                </c:pt>
                <c:pt idx="1253">
                  <c:v>-13.08448131141154</c:v>
                </c:pt>
                <c:pt idx="1254">
                  <c:v>-13.1332082551603</c:v>
                </c:pt>
                <c:pt idx="1255">
                  <c:v>-13.18193038755953</c:v>
                </c:pt>
                <c:pt idx="1256">
                  <c:v>-13.23064770932149</c:v>
                </c:pt>
                <c:pt idx="1257">
                  <c:v>-13.27936022115898</c:v>
                </c:pt>
                <c:pt idx="1258">
                  <c:v>-13.32806792378403</c:v>
                </c:pt>
                <c:pt idx="1259">
                  <c:v>-13.376770817909</c:v>
                </c:pt>
                <c:pt idx="1260">
                  <c:v>-13.42546890424558</c:v>
                </c:pt>
                <c:pt idx="1261">
                  <c:v>-13.47416218350611</c:v>
                </c:pt>
                <c:pt idx="1262">
                  <c:v>-13.52285065640194</c:v>
                </c:pt>
                <c:pt idx="1263">
                  <c:v>-13.57153432364498</c:v>
                </c:pt>
                <c:pt idx="1264">
                  <c:v>-13.62021318594634</c:v>
                </c:pt>
                <c:pt idx="1265">
                  <c:v>-13.6688872440177</c:v>
                </c:pt>
                <c:pt idx="1266">
                  <c:v>-13.71755649856982</c:v>
                </c:pt>
                <c:pt idx="1267">
                  <c:v>-13.76622095031416</c:v>
                </c:pt>
                <c:pt idx="1268">
                  <c:v>-13.8148805999615</c:v>
                </c:pt>
                <c:pt idx="1269">
                  <c:v>-13.86353544822225</c:v>
                </c:pt>
                <c:pt idx="1270">
                  <c:v>-13.91218549580753</c:v>
                </c:pt>
                <c:pt idx="1271">
                  <c:v>-13.96083074342744</c:v>
                </c:pt>
                <c:pt idx="1272">
                  <c:v>-14.00947119179261</c:v>
                </c:pt>
                <c:pt idx="1273">
                  <c:v>-14.05810684161281</c:v>
                </c:pt>
                <c:pt idx="1274">
                  <c:v>-14.10673769359869</c:v>
                </c:pt>
                <c:pt idx="1275">
                  <c:v>-14.15536374845954</c:v>
                </c:pt>
                <c:pt idx="1276">
                  <c:v>-14.20398500690567</c:v>
                </c:pt>
                <c:pt idx="1277">
                  <c:v>-14.25260146964627</c:v>
                </c:pt>
                <c:pt idx="1278">
                  <c:v>-14.30121313739119</c:v>
                </c:pt>
                <c:pt idx="1279">
                  <c:v>-14.3498200108495</c:v>
                </c:pt>
                <c:pt idx="1280">
                  <c:v>-14.39842209073072</c:v>
                </c:pt>
                <c:pt idx="1281">
                  <c:v>-14.44701937774346</c:v>
                </c:pt>
                <c:pt idx="1282">
                  <c:v>-14.49561187259724</c:v>
                </c:pt>
                <c:pt idx="1283">
                  <c:v>-14.54419957600032</c:v>
                </c:pt>
                <c:pt idx="1284">
                  <c:v>-14.5927824886619</c:v>
                </c:pt>
                <c:pt idx="1285">
                  <c:v>-14.64136061128988</c:v>
                </c:pt>
                <c:pt idx="1286">
                  <c:v>-14.68993394459324</c:v>
                </c:pt>
                <c:pt idx="1287">
                  <c:v>-14.73850248927965</c:v>
                </c:pt>
                <c:pt idx="1288">
                  <c:v>-14.78706624605763</c:v>
                </c:pt>
                <c:pt idx="1289">
                  <c:v>-14.835625215635</c:v>
                </c:pt>
                <c:pt idx="1290">
                  <c:v>-14.88417939871943</c:v>
                </c:pt>
                <c:pt idx="1291">
                  <c:v>-14.93272879601886</c:v>
                </c:pt>
                <c:pt idx="1292">
                  <c:v>-14.98127340824055</c:v>
                </c:pt>
                <c:pt idx="1293">
                  <c:v>-15.0298132360922</c:v>
                </c:pt>
                <c:pt idx="1294">
                  <c:v>-15.07834828028069</c:v>
                </c:pt>
                <c:pt idx="1295">
                  <c:v>-15.12687854151363</c:v>
                </c:pt>
                <c:pt idx="1296">
                  <c:v>-15.17540402049747</c:v>
                </c:pt>
                <c:pt idx="1297">
                  <c:v>-15.22392471793955</c:v>
                </c:pt>
                <c:pt idx="1298">
                  <c:v>-15.27244063454611</c:v>
                </c:pt>
                <c:pt idx="1299">
                  <c:v>-15.32095177102406</c:v>
                </c:pt>
                <c:pt idx="1300">
                  <c:v>-15.3694581280796</c:v>
                </c:pt>
                <c:pt idx="1301">
                  <c:v>-15.41795970641931</c:v>
                </c:pt>
                <c:pt idx="1302">
                  <c:v>-15.46645650674884</c:v>
                </c:pt>
                <c:pt idx="1303">
                  <c:v>-15.51494852977476</c:v>
                </c:pt>
                <c:pt idx="1304">
                  <c:v>-15.56343577620248</c:v>
                </c:pt>
                <c:pt idx="1305">
                  <c:v>-15.61191824673813</c:v>
                </c:pt>
                <c:pt idx="1306">
                  <c:v>-15.66039594208689</c:v>
                </c:pt>
                <c:pt idx="1307">
                  <c:v>-15.70886886295455</c:v>
                </c:pt>
                <c:pt idx="1308">
                  <c:v>-15.75733701004606</c:v>
                </c:pt>
                <c:pt idx="1309">
                  <c:v>-15.80580038406697</c:v>
                </c:pt>
                <c:pt idx="1310">
                  <c:v>-15.85425898572225</c:v>
                </c:pt>
                <c:pt idx="1311">
                  <c:v>-15.90271281571643</c:v>
                </c:pt>
                <c:pt idx="1312">
                  <c:v>-15.9511618747548</c:v>
                </c:pt>
                <c:pt idx="1313">
                  <c:v>-15.99960616354144</c:v>
                </c:pt>
                <c:pt idx="1314">
                  <c:v>-16.04804568278132</c:v>
                </c:pt>
                <c:pt idx="1315">
                  <c:v>-16.09648043317827</c:v>
                </c:pt>
                <c:pt idx="1316">
                  <c:v>-16.14491041543704</c:v>
                </c:pt>
                <c:pt idx="1317">
                  <c:v>-16.19333563026123</c:v>
                </c:pt>
                <c:pt idx="1318">
                  <c:v>-16.24175607835502</c:v>
                </c:pt>
                <c:pt idx="1319">
                  <c:v>-16.29017176042203</c:v>
                </c:pt>
                <c:pt idx="1320">
                  <c:v>-16.3385826771663</c:v>
                </c:pt>
                <c:pt idx="1321">
                  <c:v>-16.38698882929066</c:v>
                </c:pt>
                <c:pt idx="1322">
                  <c:v>-16.43539021749916</c:v>
                </c:pt>
                <c:pt idx="1323">
                  <c:v>-16.48378684249451</c:v>
                </c:pt>
                <c:pt idx="1324">
                  <c:v>-16.5321787049802</c:v>
                </c:pt>
                <c:pt idx="1325">
                  <c:v>-16.58056580565881</c:v>
                </c:pt>
                <c:pt idx="1326">
                  <c:v>-16.62894814523361</c:v>
                </c:pt>
                <c:pt idx="1327">
                  <c:v>-16.67732572440695</c:v>
                </c:pt>
                <c:pt idx="1328">
                  <c:v>-16.72569854388121</c:v>
                </c:pt>
                <c:pt idx="1329">
                  <c:v>-16.77406660435929</c:v>
                </c:pt>
                <c:pt idx="1330">
                  <c:v>-16.82242990654288</c:v>
                </c:pt>
                <c:pt idx="1331">
                  <c:v>-16.87078845113467</c:v>
                </c:pt>
                <c:pt idx="1332">
                  <c:v>-16.91914223883612</c:v>
                </c:pt>
                <c:pt idx="1333">
                  <c:v>-16.96749127034968</c:v>
                </c:pt>
                <c:pt idx="1334">
                  <c:v>-17.01583554637637</c:v>
                </c:pt>
                <c:pt idx="1335">
                  <c:v>-17.0641750676183</c:v>
                </c:pt>
                <c:pt idx="1336">
                  <c:v>-17.11250983477657</c:v>
                </c:pt>
                <c:pt idx="1337">
                  <c:v>-17.16083984855277</c:v>
                </c:pt>
                <c:pt idx="1338">
                  <c:v>-17.20916510964776</c:v>
                </c:pt>
                <c:pt idx="1339">
                  <c:v>-17.25748561876287</c:v>
                </c:pt>
                <c:pt idx="1340">
                  <c:v>-17.30580137659865</c:v>
                </c:pt>
                <c:pt idx="1341">
                  <c:v>-17.3541123838562</c:v>
                </c:pt>
                <c:pt idx="1342">
                  <c:v>-17.40241864123561</c:v>
                </c:pt>
                <c:pt idx="1343">
                  <c:v>-17.45072014943798</c:v>
                </c:pt>
                <c:pt idx="1344">
                  <c:v>-17.4990169091634</c:v>
                </c:pt>
                <c:pt idx="1345">
                  <c:v>-17.54730892111172</c:v>
                </c:pt>
                <c:pt idx="1346">
                  <c:v>-17.59559618598348</c:v>
                </c:pt>
                <c:pt idx="1347">
                  <c:v>-17.6438787044782</c:v>
                </c:pt>
                <c:pt idx="1348">
                  <c:v>-17.69215647729607</c:v>
                </c:pt>
                <c:pt idx="1349">
                  <c:v>-17.74042950513626</c:v>
                </c:pt>
                <c:pt idx="1350">
                  <c:v>-17.78869778869876</c:v>
                </c:pt>
                <c:pt idx="1351">
                  <c:v>-17.8369613286825</c:v>
                </c:pt>
                <c:pt idx="1352">
                  <c:v>-17.8852201257871</c:v>
                </c:pt>
                <c:pt idx="1353">
                  <c:v>-17.9334741807113</c:v>
                </c:pt>
                <c:pt idx="1354">
                  <c:v>-17.98172349415438</c:v>
                </c:pt>
                <c:pt idx="1355">
                  <c:v>-18.02996806681483</c:v>
                </c:pt>
                <c:pt idx="1356">
                  <c:v>-18.07820789939171</c:v>
                </c:pt>
                <c:pt idx="1357">
                  <c:v>-18.12644299258318</c:v>
                </c:pt>
                <c:pt idx="1358">
                  <c:v>-18.17467334708806</c:v>
                </c:pt>
                <c:pt idx="1359">
                  <c:v>-18.22289896360428</c:v>
                </c:pt>
                <c:pt idx="1360">
                  <c:v>-18.27111984282999</c:v>
                </c:pt>
                <c:pt idx="1361">
                  <c:v>-18.31933598546345</c:v>
                </c:pt>
                <c:pt idx="1362">
                  <c:v>-18.36754739220203</c:v>
                </c:pt>
                <c:pt idx="1363">
                  <c:v>-18.41575406374409</c:v>
                </c:pt>
                <c:pt idx="1364">
                  <c:v>-18.46395600078654</c:v>
                </c:pt>
                <c:pt idx="1365">
                  <c:v>-18.51215320402753</c:v>
                </c:pt>
                <c:pt idx="1366">
                  <c:v>-18.56034567416373</c:v>
                </c:pt>
                <c:pt idx="1367">
                  <c:v>-18.60853341189272</c:v>
                </c:pt>
                <c:pt idx="1368">
                  <c:v>-18.6567164179113</c:v>
                </c:pt>
                <c:pt idx="1369">
                  <c:v>-18.7048946929167</c:v>
                </c:pt>
                <c:pt idx="1370">
                  <c:v>-18.75306823760513</c:v>
                </c:pt>
                <c:pt idx="1371">
                  <c:v>-18.80123705267385</c:v>
                </c:pt>
                <c:pt idx="1372">
                  <c:v>-18.84940113881885</c:v>
                </c:pt>
                <c:pt idx="1373">
                  <c:v>-18.89756049673679</c:v>
                </c:pt>
                <c:pt idx="1374">
                  <c:v>-18.94571512712366</c:v>
                </c:pt>
                <c:pt idx="1375">
                  <c:v>-18.99386503067581</c:v>
                </c:pt>
                <c:pt idx="1376">
                  <c:v>-19.04201020808898</c:v>
                </c:pt>
                <c:pt idx="1377">
                  <c:v>-19.09015066005884</c:v>
                </c:pt>
                <c:pt idx="1378">
                  <c:v>-19.13828638728137</c:v>
                </c:pt>
                <c:pt idx="1379">
                  <c:v>-19.18641739045188</c:v>
                </c:pt>
                <c:pt idx="1380">
                  <c:v>-19.23454367026602</c:v>
                </c:pt>
                <c:pt idx="1381">
                  <c:v>-19.28266522741853</c:v>
                </c:pt>
                <c:pt idx="1382">
                  <c:v>-19.33078206260529</c:v>
                </c:pt>
                <c:pt idx="1383">
                  <c:v>-19.37889417652048</c:v>
                </c:pt>
                <c:pt idx="1384">
                  <c:v>-19.42700156985973</c:v>
                </c:pt>
                <c:pt idx="1385">
                  <c:v>-19.47510424331699</c:v>
                </c:pt>
                <c:pt idx="1386">
                  <c:v>-19.52320219758758</c:v>
                </c:pt>
                <c:pt idx="1387">
                  <c:v>-19.57129543336521</c:v>
                </c:pt>
                <c:pt idx="1388">
                  <c:v>-19.61938395134484</c:v>
                </c:pt>
                <c:pt idx="1389">
                  <c:v>-19.6674677522202</c:v>
                </c:pt>
                <c:pt idx="1390">
                  <c:v>-19.71554683668558</c:v>
                </c:pt>
                <c:pt idx="1391">
                  <c:v>-19.76362120543479</c:v>
                </c:pt>
                <c:pt idx="1392">
                  <c:v>-19.81169085916144</c:v>
                </c:pt>
                <c:pt idx="1393">
                  <c:v>-19.85975579855938</c:v>
                </c:pt>
                <c:pt idx="1394">
                  <c:v>-19.90781602432185</c:v>
                </c:pt>
                <c:pt idx="1395">
                  <c:v>-19.95587153714246</c:v>
                </c:pt>
                <c:pt idx="1396">
                  <c:v>-20.00392233771424</c:v>
                </c:pt>
                <c:pt idx="1397">
                  <c:v>-20.05196842673046</c:v>
                </c:pt>
                <c:pt idx="1398">
                  <c:v>-20.10000980488371</c:v>
                </c:pt>
                <c:pt idx="1399">
                  <c:v>-20.14804647286735</c:v>
                </c:pt>
                <c:pt idx="1400">
                  <c:v>-20.19607843137339</c:v>
                </c:pt>
                <c:pt idx="1401">
                  <c:v>-20.24410568109511</c:v>
                </c:pt>
                <c:pt idx="1402">
                  <c:v>-20.29212822272416</c:v>
                </c:pt>
                <c:pt idx="1403">
                  <c:v>-20.34014605695336</c:v>
                </c:pt>
                <c:pt idx="1404">
                  <c:v>-20.38815918447449</c:v>
                </c:pt>
                <c:pt idx="1405">
                  <c:v>-20.4361676059799</c:v>
                </c:pt>
                <c:pt idx="1406">
                  <c:v>-20.48417132216105</c:v>
                </c:pt>
                <c:pt idx="1407">
                  <c:v>-20.53217033370993</c:v>
                </c:pt>
                <c:pt idx="1408">
                  <c:v>-20.58016464131822</c:v>
                </c:pt>
                <c:pt idx="1409">
                  <c:v>-20.62815424567691</c:v>
                </c:pt>
                <c:pt idx="1410">
                  <c:v>-20.67613914747778</c:v>
                </c:pt>
                <c:pt idx="1411">
                  <c:v>-20.7241193474116</c:v>
                </c:pt>
                <c:pt idx="1412">
                  <c:v>-20.77209484616992</c:v>
                </c:pt>
                <c:pt idx="1413">
                  <c:v>-20.82006564444316</c:v>
                </c:pt>
                <c:pt idx="1414">
                  <c:v>-20.86803174292254</c:v>
                </c:pt>
                <c:pt idx="1415">
                  <c:v>-20.91599314229825</c:v>
                </c:pt>
                <c:pt idx="1416">
                  <c:v>-20.96394984326116</c:v>
                </c:pt>
                <c:pt idx="1417">
                  <c:v>-21.01190184650136</c:v>
                </c:pt>
                <c:pt idx="1418">
                  <c:v>-21.05984915270938</c:v>
                </c:pt>
                <c:pt idx="1419">
                  <c:v>-21.10779176257495</c:v>
                </c:pt>
                <c:pt idx="1420">
                  <c:v>-21.1557296767885</c:v>
                </c:pt>
                <c:pt idx="1421">
                  <c:v>-21.2036628960393</c:v>
                </c:pt>
                <c:pt idx="1422">
                  <c:v>-21.25159142101756</c:v>
                </c:pt>
                <c:pt idx="1423">
                  <c:v>-21.29951525241256</c:v>
                </c:pt>
                <c:pt idx="1424">
                  <c:v>-21.34743439091358</c:v>
                </c:pt>
                <c:pt idx="1425">
                  <c:v>-21.39534883721035</c:v>
                </c:pt>
                <c:pt idx="1426">
                  <c:v>-21.44325859199159</c:v>
                </c:pt>
                <c:pt idx="1427">
                  <c:v>-21.49116365594659</c:v>
                </c:pt>
                <c:pt idx="1428">
                  <c:v>-21.53906402976406</c:v>
                </c:pt>
                <c:pt idx="1429">
                  <c:v>-21.58695971413294</c:v>
                </c:pt>
                <c:pt idx="1430">
                  <c:v>-21.6348507097415</c:v>
                </c:pt>
                <c:pt idx="1431">
                  <c:v>-21.68273701727867</c:v>
                </c:pt>
                <c:pt idx="1432">
                  <c:v>-21.73061863743237</c:v>
                </c:pt>
                <c:pt idx="1433">
                  <c:v>-21.77849557089121</c:v>
                </c:pt>
                <c:pt idx="1434">
                  <c:v>-21.82636781834287</c:v>
                </c:pt>
                <c:pt idx="1435">
                  <c:v>-21.87423538047574</c:v>
                </c:pt>
                <c:pt idx="1436">
                  <c:v>-21.92209825797704</c:v>
                </c:pt>
                <c:pt idx="1437">
                  <c:v>-21.96995645153504</c:v>
                </c:pt>
                <c:pt idx="1438">
                  <c:v>-22.01780996183675</c:v>
                </c:pt>
                <c:pt idx="1439">
                  <c:v>-22.06565878956997</c:v>
                </c:pt>
                <c:pt idx="1440">
                  <c:v>-22.11350293542182</c:v>
                </c:pt>
                <c:pt idx="1441">
                  <c:v>-22.16134240007932</c:v>
                </c:pt>
                <c:pt idx="1442">
                  <c:v>-22.20917718422959</c:v>
                </c:pt>
                <c:pt idx="1443">
                  <c:v>-22.25700728855941</c:v>
                </c:pt>
                <c:pt idx="1444">
                  <c:v>-22.30483271375567</c:v>
                </c:pt>
                <c:pt idx="1445">
                  <c:v>-22.35265346050471</c:v>
                </c:pt>
                <c:pt idx="1446">
                  <c:v>-22.40046952949342</c:v>
                </c:pt>
                <c:pt idx="1447">
                  <c:v>-22.44828092140756</c:v>
                </c:pt>
                <c:pt idx="1448">
                  <c:v>-22.49608763693379</c:v>
                </c:pt>
                <c:pt idx="1449">
                  <c:v>-22.54388967675777</c:v>
                </c:pt>
                <c:pt idx="1450">
                  <c:v>-22.59168704156582</c:v>
                </c:pt>
                <c:pt idx="1451">
                  <c:v>-22.63947973204336</c:v>
                </c:pt>
                <c:pt idx="1452">
                  <c:v>-22.68726774887648</c:v>
                </c:pt>
                <c:pt idx="1453">
                  <c:v>-22.73505109275015</c:v>
                </c:pt>
                <c:pt idx="1454">
                  <c:v>-22.78282976435025</c:v>
                </c:pt>
                <c:pt idx="1455">
                  <c:v>-22.83060376436197</c:v>
                </c:pt>
                <c:pt idx="1456">
                  <c:v>-22.87837309346992</c:v>
                </c:pt>
                <c:pt idx="1457">
                  <c:v>-22.92613775235975</c:v>
                </c:pt>
                <c:pt idx="1458">
                  <c:v>-22.97389774171575</c:v>
                </c:pt>
                <c:pt idx="1459">
                  <c:v>-23.02165306222309</c:v>
                </c:pt>
                <c:pt idx="1460">
                  <c:v>-23.06940371456596</c:v>
                </c:pt>
                <c:pt idx="1461">
                  <c:v>-23.11714969942932</c:v>
                </c:pt>
                <c:pt idx="1462">
                  <c:v>-23.16489101749687</c:v>
                </c:pt>
                <c:pt idx="1463">
                  <c:v>-23.21262766945324</c:v>
                </c:pt>
                <c:pt idx="1464">
                  <c:v>-23.26035965598226</c:v>
                </c:pt>
                <c:pt idx="1465">
                  <c:v>-23.30808697776797</c:v>
                </c:pt>
                <c:pt idx="1466">
                  <c:v>-23.35580963549398</c:v>
                </c:pt>
                <c:pt idx="1467">
                  <c:v>-23.40352762984423</c:v>
                </c:pt>
                <c:pt idx="1468">
                  <c:v>-23.45124096150187</c:v>
                </c:pt>
                <c:pt idx="1469">
                  <c:v>-23.49894963115059</c:v>
                </c:pt>
                <c:pt idx="1470">
                  <c:v>-23.54665363947333</c:v>
                </c:pt>
                <c:pt idx="1471">
                  <c:v>-23.59435298715357</c:v>
                </c:pt>
                <c:pt idx="1472">
                  <c:v>-23.64204767487411</c:v>
                </c:pt>
                <c:pt idx="1473">
                  <c:v>-23.68973770331763</c:v>
                </c:pt>
                <c:pt idx="1474">
                  <c:v>-23.73742307316706</c:v>
                </c:pt>
                <c:pt idx="1475">
                  <c:v>-23.78510378510475</c:v>
                </c:pt>
                <c:pt idx="1476">
                  <c:v>-23.83277983981361</c:v>
                </c:pt>
                <c:pt idx="1477">
                  <c:v>-23.88045123797531</c:v>
                </c:pt>
                <c:pt idx="1478">
                  <c:v>-23.92811798027265</c:v>
                </c:pt>
                <c:pt idx="1479">
                  <c:v>-23.97578006738706</c:v>
                </c:pt>
                <c:pt idx="1480">
                  <c:v>-24.02343750000114</c:v>
                </c:pt>
                <c:pt idx="1481">
                  <c:v>-24.07109027879596</c:v>
                </c:pt>
                <c:pt idx="1482">
                  <c:v>-24.11873840445378</c:v>
                </c:pt>
                <c:pt idx="1483">
                  <c:v>-24.16638187765557</c:v>
                </c:pt>
                <c:pt idx="1484">
                  <c:v>-24.21402069908333</c:v>
                </c:pt>
                <c:pt idx="1485">
                  <c:v>-24.26165486941761</c:v>
                </c:pt>
                <c:pt idx="1486">
                  <c:v>-24.30928438934018</c:v>
                </c:pt>
                <c:pt idx="1487">
                  <c:v>-24.35690925953156</c:v>
                </c:pt>
                <c:pt idx="1488">
                  <c:v>-24.40452948067264</c:v>
                </c:pt>
                <c:pt idx="1489">
                  <c:v>-24.4521450534445</c:v>
                </c:pt>
                <c:pt idx="1490">
                  <c:v>-24.49975597852711</c:v>
                </c:pt>
                <c:pt idx="1491">
                  <c:v>-24.54736225660156</c:v>
                </c:pt>
                <c:pt idx="1492">
                  <c:v>-24.59496388834771</c:v>
                </c:pt>
                <c:pt idx="1493">
                  <c:v>-24.64256087444608</c:v>
                </c:pt>
                <c:pt idx="1494">
                  <c:v>-24.69015321557629</c:v>
                </c:pt>
                <c:pt idx="1495">
                  <c:v>-24.73774091241876</c:v>
                </c:pt>
                <c:pt idx="1496">
                  <c:v>-24.78532396565288</c:v>
                </c:pt>
                <c:pt idx="1497">
                  <c:v>-24.83290237595861</c:v>
                </c:pt>
                <c:pt idx="1498">
                  <c:v>-24.88047614401501</c:v>
                </c:pt>
                <c:pt idx="1499">
                  <c:v>-24.92804527050214</c:v>
                </c:pt>
                <c:pt idx="1500">
                  <c:v>-24.97560975609861</c:v>
                </c:pt>
                <c:pt idx="1501">
                  <c:v>-25.02316960148391</c:v>
                </c:pt>
                <c:pt idx="1502">
                  <c:v>-25.07072480733689</c:v>
                </c:pt>
                <c:pt idx="1503">
                  <c:v>-25.11827537433658</c:v>
                </c:pt>
                <c:pt idx="1504">
                  <c:v>-25.16582130316158</c:v>
                </c:pt>
                <c:pt idx="1505">
                  <c:v>-25.21336259449026</c:v>
                </c:pt>
                <c:pt idx="1506">
                  <c:v>-25.26089924900145</c:v>
                </c:pt>
                <c:pt idx="1507">
                  <c:v>-25.30843126737318</c:v>
                </c:pt>
                <c:pt idx="1508">
                  <c:v>-25.35595865028392</c:v>
                </c:pt>
                <c:pt idx="1509">
                  <c:v>-25.40348139841149</c:v>
                </c:pt>
                <c:pt idx="1510">
                  <c:v>-25.45099951243412</c:v>
                </c:pt>
                <c:pt idx="1511">
                  <c:v>-25.49851299302918</c:v>
                </c:pt>
                <c:pt idx="1512">
                  <c:v>-25.5460218408748</c:v>
                </c:pt>
                <c:pt idx="1513">
                  <c:v>-25.59352605664799</c:v>
                </c:pt>
                <c:pt idx="1514">
                  <c:v>-25.64102564102677</c:v>
                </c:pt>
                <c:pt idx="1515">
                  <c:v>-25.68852059468782</c:v>
                </c:pt>
                <c:pt idx="1516">
                  <c:v>-25.73601091830881</c:v>
                </c:pt>
                <c:pt idx="1517">
                  <c:v>-25.78349661256618</c:v>
                </c:pt>
                <c:pt idx="1518">
                  <c:v>-25.8309776781374</c:v>
                </c:pt>
                <c:pt idx="1519">
                  <c:v>-25.8784541156989</c:v>
                </c:pt>
                <c:pt idx="1520">
                  <c:v>-25.925925925927</c:v>
                </c:pt>
                <c:pt idx="1521">
                  <c:v>-25.97339310949883</c:v>
                </c:pt>
                <c:pt idx="1522">
                  <c:v>-26.02085566709001</c:v>
                </c:pt>
                <c:pt idx="1523">
                  <c:v>-26.06831359937746</c:v>
                </c:pt>
                <c:pt idx="1524">
                  <c:v>-26.11576690703669</c:v>
                </c:pt>
                <c:pt idx="1525">
                  <c:v>-26.16321559074413</c:v>
                </c:pt>
                <c:pt idx="1526">
                  <c:v>-26.21065965117521</c:v>
                </c:pt>
                <c:pt idx="1527">
                  <c:v>-26.2580990890059</c:v>
                </c:pt>
                <c:pt idx="1528">
                  <c:v>-26.30553390491139</c:v>
                </c:pt>
                <c:pt idx="1529">
                  <c:v>-26.35296409956766</c:v>
                </c:pt>
                <c:pt idx="1530">
                  <c:v>-26.40038967364933</c:v>
                </c:pt>
                <c:pt idx="1531">
                  <c:v>-26.44781062783227</c:v>
                </c:pt>
                <c:pt idx="1532">
                  <c:v>-26.49522696279087</c:v>
                </c:pt>
                <c:pt idx="1533">
                  <c:v>-26.54263867920042</c:v>
                </c:pt>
                <c:pt idx="1534">
                  <c:v>-26.59004577773555</c:v>
                </c:pt>
                <c:pt idx="1535">
                  <c:v>-26.63744825907099</c:v>
                </c:pt>
                <c:pt idx="1536">
                  <c:v>-26.68484612388124</c:v>
                </c:pt>
                <c:pt idx="1537">
                  <c:v>-26.73223937284035</c:v>
                </c:pt>
                <c:pt idx="1538">
                  <c:v>-26.77962800662306</c:v>
                </c:pt>
                <c:pt idx="1539">
                  <c:v>-26.82701202590306</c:v>
                </c:pt>
                <c:pt idx="1540">
                  <c:v>-26.87439143135464</c:v>
                </c:pt>
                <c:pt idx="1541">
                  <c:v>-26.92176622365139</c:v>
                </c:pt>
                <c:pt idx="1542">
                  <c:v>-26.96913640346725</c:v>
                </c:pt>
                <c:pt idx="1543">
                  <c:v>-27.01650197147558</c:v>
                </c:pt>
                <c:pt idx="1544">
                  <c:v>-27.0638629283501</c:v>
                </c:pt>
                <c:pt idx="1545">
                  <c:v>-27.11121927476381</c:v>
                </c:pt>
                <c:pt idx="1546">
                  <c:v>-27.15857101139022</c:v>
                </c:pt>
                <c:pt idx="1547">
                  <c:v>-27.20591813890212</c:v>
                </c:pt>
                <c:pt idx="1548">
                  <c:v>-27.25326065797276</c:v>
                </c:pt>
                <c:pt idx="1549">
                  <c:v>-27.30059856927448</c:v>
                </c:pt>
                <c:pt idx="1550">
                  <c:v>-27.34793187348043</c:v>
                </c:pt>
                <c:pt idx="1551">
                  <c:v>-27.39526057126295</c:v>
                </c:pt>
                <c:pt idx="1552">
                  <c:v>-27.44258466329427</c:v>
                </c:pt>
                <c:pt idx="1553">
                  <c:v>-27.48990415024696</c:v>
                </c:pt>
                <c:pt idx="1554">
                  <c:v>-27.53721903279279</c:v>
                </c:pt>
                <c:pt idx="1555">
                  <c:v>-27.58452931160423</c:v>
                </c:pt>
                <c:pt idx="1556">
                  <c:v>-27.6318349873527</c:v>
                </c:pt>
                <c:pt idx="1557">
                  <c:v>-27.67913606071045</c:v>
                </c:pt>
                <c:pt idx="1558">
                  <c:v>-27.72643253234867</c:v>
                </c:pt>
                <c:pt idx="1559">
                  <c:v>-27.77372440293914</c:v>
                </c:pt>
                <c:pt idx="1560">
                  <c:v>-27.82101167315284</c:v>
                </c:pt>
                <c:pt idx="1561">
                  <c:v>-27.86829434366155</c:v>
                </c:pt>
                <c:pt idx="1562">
                  <c:v>-27.91557241513578</c:v>
                </c:pt>
                <c:pt idx="1563">
                  <c:v>-27.9628458882471</c:v>
                </c:pt>
                <c:pt idx="1564">
                  <c:v>-28.01011476366568</c:v>
                </c:pt>
                <c:pt idx="1565">
                  <c:v>-28.05737904206296</c:v>
                </c:pt>
                <c:pt idx="1566">
                  <c:v>-28.10463872410878</c:v>
                </c:pt>
                <c:pt idx="1567">
                  <c:v>-28.15189381047423</c:v>
                </c:pt>
                <c:pt idx="1568">
                  <c:v>-28.19914430182939</c:v>
                </c:pt>
                <c:pt idx="1569">
                  <c:v>-28.2463901988441</c:v>
                </c:pt>
                <c:pt idx="1570">
                  <c:v>-28.29363150218887</c:v>
                </c:pt>
                <c:pt idx="1571">
                  <c:v>-28.34086821253334</c:v>
                </c:pt>
                <c:pt idx="1572">
                  <c:v>-28.38810033054756</c:v>
                </c:pt>
                <c:pt idx="1573">
                  <c:v>-28.43532785690093</c:v>
                </c:pt>
                <c:pt idx="1574">
                  <c:v>-28.48255079226328</c:v>
                </c:pt>
                <c:pt idx="1575">
                  <c:v>-28.52976913730367</c:v>
                </c:pt>
                <c:pt idx="1576">
                  <c:v>-28.57698289269172</c:v>
                </c:pt>
                <c:pt idx="1577">
                  <c:v>-28.62419205909623</c:v>
                </c:pt>
                <c:pt idx="1578">
                  <c:v>-28.6713966371866</c:v>
                </c:pt>
                <c:pt idx="1579">
                  <c:v>-28.7185966276312</c:v>
                </c:pt>
                <c:pt idx="1580">
                  <c:v>-28.76579203109941</c:v>
                </c:pt>
                <c:pt idx="1581">
                  <c:v>-28.81298284825914</c:v>
                </c:pt>
                <c:pt idx="1582">
                  <c:v>-28.86016907977967</c:v>
                </c:pt>
                <c:pt idx="1583">
                  <c:v>-28.90735072632879</c:v>
                </c:pt>
                <c:pt idx="1584">
                  <c:v>-28.95452778857486</c:v>
                </c:pt>
                <c:pt idx="1585">
                  <c:v>-29.00170026718615</c:v>
                </c:pt>
                <c:pt idx="1586">
                  <c:v>-29.04886816283033</c:v>
                </c:pt>
                <c:pt idx="1587">
                  <c:v>-29.09603147617554</c:v>
                </c:pt>
                <c:pt idx="1588">
                  <c:v>-29.14319020788923</c:v>
                </c:pt>
                <c:pt idx="1589">
                  <c:v>-29.19034435863932</c:v>
                </c:pt>
                <c:pt idx="1590">
                  <c:v>-29.23749392909292</c:v>
                </c:pt>
                <c:pt idx="1591">
                  <c:v>-29.28463891991771</c:v>
                </c:pt>
                <c:pt idx="1592">
                  <c:v>-29.33177933178047</c:v>
                </c:pt>
                <c:pt idx="1593">
                  <c:v>-29.37891516534864</c:v>
                </c:pt>
                <c:pt idx="1594">
                  <c:v>-29.4260464212889</c:v>
                </c:pt>
                <c:pt idx="1595">
                  <c:v>-29.47317310026824</c:v>
                </c:pt>
                <c:pt idx="1596">
                  <c:v>-29.52029520295309</c:v>
                </c:pt>
                <c:pt idx="1597">
                  <c:v>-29.56741273001046</c:v>
                </c:pt>
                <c:pt idx="1598">
                  <c:v>-29.6145256821062</c:v>
                </c:pt>
                <c:pt idx="1599">
                  <c:v>-29.66163405990699</c:v>
                </c:pt>
                <c:pt idx="1600">
                  <c:v>-29.70873786407901</c:v>
                </c:pt>
                <c:pt idx="1601">
                  <c:v>-29.7558370952878</c:v>
                </c:pt>
                <c:pt idx="1602">
                  <c:v>-29.8029317541999</c:v>
                </c:pt>
                <c:pt idx="1603">
                  <c:v>-29.85002184148061</c:v>
                </c:pt>
                <c:pt idx="1604">
                  <c:v>-29.8971073577959</c:v>
                </c:pt>
                <c:pt idx="1605">
                  <c:v>-29.94418830381096</c:v>
                </c:pt>
                <c:pt idx="1606">
                  <c:v>-29.99126468019153</c:v>
                </c:pt>
                <c:pt idx="1607">
                  <c:v>-30.03833648760246</c:v>
                </c:pt>
                <c:pt idx="1608">
                  <c:v>-30.08540372670939</c:v>
                </c:pt>
                <c:pt idx="1609">
                  <c:v>-30.13246639817669</c:v>
                </c:pt>
                <c:pt idx="1610">
                  <c:v>-30.17952450266989</c:v>
                </c:pt>
                <c:pt idx="1611">
                  <c:v>-30.22657804085316</c:v>
                </c:pt>
                <c:pt idx="1612">
                  <c:v>-30.27362701339155</c:v>
                </c:pt>
                <c:pt idx="1613">
                  <c:v>-30.32067142094911</c:v>
                </c:pt>
                <c:pt idx="1614">
                  <c:v>-30.36771126419058</c:v>
                </c:pt>
                <c:pt idx="1615">
                  <c:v>-30.4147465437801</c:v>
                </c:pt>
                <c:pt idx="1616">
                  <c:v>-30.4617772603815</c:v>
                </c:pt>
                <c:pt idx="1617">
                  <c:v>-30.50880341465916</c:v>
                </c:pt>
                <c:pt idx="1618">
                  <c:v>-30.55582500727644</c:v>
                </c:pt>
                <c:pt idx="1619">
                  <c:v>-30.60284203889751</c:v>
                </c:pt>
                <c:pt idx="1620">
                  <c:v>-30.6498545101855</c:v>
                </c:pt>
                <c:pt idx="1621">
                  <c:v>-30.69686242180432</c:v>
                </c:pt>
                <c:pt idx="1622">
                  <c:v>-30.7438657744168</c:v>
                </c:pt>
                <c:pt idx="1623">
                  <c:v>-30.79086456868674</c:v>
                </c:pt>
                <c:pt idx="1624">
                  <c:v>-30.8378588052766</c:v>
                </c:pt>
                <c:pt idx="1625">
                  <c:v>-30.88484848484973</c:v>
                </c:pt>
                <c:pt idx="1626">
                  <c:v>-30.9318336080687</c:v>
                </c:pt>
                <c:pt idx="1627">
                  <c:v>-30.97881417559631</c:v>
                </c:pt>
                <c:pt idx="1628">
                  <c:v>-31.02579018809502</c:v>
                </c:pt>
                <c:pt idx="1629">
                  <c:v>-31.07276164622749</c:v>
                </c:pt>
                <c:pt idx="1630">
                  <c:v>-31.11972855065551</c:v>
                </c:pt>
                <c:pt idx="1631">
                  <c:v>-31.16669090204186</c:v>
                </c:pt>
                <c:pt idx="1632">
                  <c:v>-31.21364870104821</c:v>
                </c:pt>
                <c:pt idx="1633">
                  <c:v>-31.26060194833644</c:v>
                </c:pt>
                <c:pt idx="1634">
                  <c:v>-31.30755064456855</c:v>
                </c:pt>
                <c:pt idx="1635">
                  <c:v>-31.35449479040585</c:v>
                </c:pt>
                <c:pt idx="1636">
                  <c:v>-31.40143438651035</c:v>
                </c:pt>
                <c:pt idx="1637">
                  <c:v>-31.44836943354289</c:v>
                </c:pt>
                <c:pt idx="1638">
                  <c:v>-31.49529993216527</c:v>
                </c:pt>
                <c:pt idx="1639">
                  <c:v>-31.54222588303821</c:v>
                </c:pt>
                <c:pt idx="1640">
                  <c:v>-31.58914728682305</c:v>
                </c:pt>
                <c:pt idx="1641">
                  <c:v>-31.6360641441803</c:v>
                </c:pt>
                <c:pt idx="1642">
                  <c:v>-31.68297645577104</c:v>
                </c:pt>
                <c:pt idx="1643">
                  <c:v>-31.7298842222557</c:v>
                </c:pt>
                <c:pt idx="1644">
                  <c:v>-31.776787444295</c:v>
                </c:pt>
                <c:pt idx="1645">
                  <c:v>-31.82368612254902</c:v>
                </c:pt>
                <c:pt idx="1646">
                  <c:v>-31.87058025767828</c:v>
                </c:pt>
                <c:pt idx="1647">
                  <c:v>-31.91746985034285</c:v>
                </c:pt>
                <c:pt idx="1648">
                  <c:v>-31.96435490120234</c:v>
                </c:pt>
                <c:pt idx="1649">
                  <c:v>-32.01123541091715</c:v>
                </c:pt>
                <c:pt idx="1650">
                  <c:v>-32.05811138014656</c:v>
                </c:pt>
                <c:pt idx="1651">
                  <c:v>-32.10498280955051</c:v>
                </c:pt>
                <c:pt idx="1652">
                  <c:v>-32.15184969978816</c:v>
                </c:pt>
                <c:pt idx="1653">
                  <c:v>-32.19871205151923</c:v>
                </c:pt>
                <c:pt idx="1654">
                  <c:v>-32.24556986540256</c:v>
                </c:pt>
                <c:pt idx="1655">
                  <c:v>-32.29242314209762</c:v>
                </c:pt>
                <c:pt idx="1656">
                  <c:v>-32.33927188226301</c:v>
                </c:pt>
                <c:pt idx="1657">
                  <c:v>-32.38611608655787</c:v>
                </c:pt>
                <c:pt idx="1658">
                  <c:v>-32.43295575564071</c:v>
                </c:pt>
                <c:pt idx="1659">
                  <c:v>-32.4797908901702</c:v>
                </c:pt>
                <c:pt idx="1660">
                  <c:v>-32.5266214908047</c:v>
                </c:pt>
                <c:pt idx="1661">
                  <c:v>-32.5734475582027</c:v>
                </c:pt>
                <c:pt idx="1662">
                  <c:v>-32.62026909302222</c:v>
                </c:pt>
                <c:pt idx="1663">
                  <c:v>-32.6670860959215</c:v>
                </c:pt>
                <c:pt idx="1664">
                  <c:v>-32.71389856755843</c:v>
                </c:pt>
                <c:pt idx="1665">
                  <c:v>-32.76070650859071</c:v>
                </c:pt>
                <c:pt idx="1666">
                  <c:v>-32.80750991967625</c:v>
                </c:pt>
                <c:pt idx="1667">
                  <c:v>-32.85430880147226</c:v>
                </c:pt>
                <c:pt idx="1668">
                  <c:v>-32.90110315463653</c:v>
                </c:pt>
                <c:pt idx="1669">
                  <c:v>-32.94789297982607</c:v>
                </c:pt>
                <c:pt idx="1670">
                  <c:v>-32.99467827769854</c:v>
                </c:pt>
                <c:pt idx="1671">
                  <c:v>-33.04145904891038</c:v>
                </c:pt>
                <c:pt idx="1672">
                  <c:v>-33.08823529411893</c:v>
                </c:pt>
                <c:pt idx="1673">
                  <c:v>-33.13500701398084</c:v>
                </c:pt>
                <c:pt idx="1674">
                  <c:v>-33.18177420915288</c:v>
                </c:pt>
                <c:pt idx="1675">
                  <c:v>-33.22853688029147</c:v>
                </c:pt>
                <c:pt idx="1676">
                  <c:v>-33.27529502805316</c:v>
                </c:pt>
                <c:pt idx="1677">
                  <c:v>-33.32204865309404</c:v>
                </c:pt>
                <c:pt idx="1678">
                  <c:v>-33.36879775607053</c:v>
                </c:pt>
                <c:pt idx="1679">
                  <c:v>-33.41554233763839</c:v>
                </c:pt>
                <c:pt idx="1680">
                  <c:v>-33.4622823984539</c:v>
                </c:pt>
                <c:pt idx="1681">
                  <c:v>-33.50901793917262</c:v>
                </c:pt>
                <c:pt idx="1682">
                  <c:v>-33.55574896044993</c:v>
                </c:pt>
                <c:pt idx="1683">
                  <c:v>-33.60247546294192</c:v>
                </c:pt>
                <c:pt idx="1684">
                  <c:v>-33.64919744730355</c:v>
                </c:pt>
                <c:pt idx="1685">
                  <c:v>-33.69591491419043</c:v>
                </c:pt>
                <c:pt idx="1686">
                  <c:v>-33.74262786425732</c:v>
                </c:pt>
                <c:pt idx="1687">
                  <c:v>-33.78933629815958</c:v>
                </c:pt>
                <c:pt idx="1688">
                  <c:v>-33.83604021655196</c:v>
                </c:pt>
                <c:pt idx="1689">
                  <c:v>-33.8827396200893</c:v>
                </c:pt>
                <c:pt idx="1690">
                  <c:v>-33.92943450942607</c:v>
                </c:pt>
                <c:pt idx="1691">
                  <c:v>-33.97612488521713</c:v>
                </c:pt>
                <c:pt idx="1692">
                  <c:v>-34.0228107481164</c:v>
                </c:pt>
                <c:pt idx="1693">
                  <c:v>-34.0694920987787</c:v>
                </c:pt>
                <c:pt idx="1694">
                  <c:v>-34.11616893785765</c:v>
                </c:pt>
                <c:pt idx="1695">
                  <c:v>-34.1628412660076</c:v>
                </c:pt>
                <c:pt idx="1696">
                  <c:v>-34.20950908388238</c:v>
                </c:pt>
                <c:pt idx="1697">
                  <c:v>-34.25617239213545</c:v>
                </c:pt>
                <c:pt idx="1698">
                  <c:v>-34.30283119142086</c:v>
                </c:pt>
                <c:pt idx="1699">
                  <c:v>-34.34948548239174</c:v>
                </c:pt>
                <c:pt idx="1700">
                  <c:v>-34.3961352657019</c:v>
                </c:pt>
                <c:pt idx="1701">
                  <c:v>-34.44278054200413</c:v>
                </c:pt>
                <c:pt idx="1702">
                  <c:v>-34.4894213119519</c:v>
                </c:pt>
                <c:pt idx="1703">
                  <c:v>-34.536057576198</c:v>
                </c:pt>
                <c:pt idx="1704">
                  <c:v>-34.58268933539546</c:v>
                </c:pt>
                <c:pt idx="1705">
                  <c:v>-34.62931659019682</c:v>
                </c:pt>
                <c:pt idx="1706">
                  <c:v>-34.67593934125511</c:v>
                </c:pt>
                <c:pt idx="1707">
                  <c:v>-34.72255758922233</c:v>
                </c:pt>
                <c:pt idx="1708">
                  <c:v>-34.76917133475126</c:v>
                </c:pt>
                <c:pt idx="1709">
                  <c:v>-34.81578057849367</c:v>
                </c:pt>
                <c:pt idx="1710">
                  <c:v>-34.86238532110224</c:v>
                </c:pt>
                <c:pt idx="1711">
                  <c:v>-34.90898556322873</c:v>
                </c:pt>
                <c:pt idx="1712">
                  <c:v>-34.95558130552467</c:v>
                </c:pt>
                <c:pt idx="1713">
                  <c:v>-35.00217254864242</c:v>
                </c:pt>
                <c:pt idx="1714">
                  <c:v>-35.04875929323293</c:v>
                </c:pt>
                <c:pt idx="1715">
                  <c:v>-35.09534153994832</c:v>
                </c:pt>
                <c:pt idx="1716">
                  <c:v>-35.14191928943944</c:v>
                </c:pt>
                <c:pt idx="1717">
                  <c:v>-35.18849254235794</c:v>
                </c:pt>
                <c:pt idx="1718">
                  <c:v>-35.23506129935447</c:v>
                </c:pt>
                <c:pt idx="1719">
                  <c:v>-35.28162556108066</c:v>
                </c:pt>
                <c:pt idx="1720">
                  <c:v>-35.32818532818657</c:v>
                </c:pt>
                <c:pt idx="1721">
                  <c:v>-35.37474060132377</c:v>
                </c:pt>
                <c:pt idx="1722">
                  <c:v>-35.42129138114205</c:v>
                </c:pt>
                <c:pt idx="1723">
                  <c:v>-35.46783766829265</c:v>
                </c:pt>
                <c:pt idx="1724">
                  <c:v>-35.51437946342537</c:v>
                </c:pt>
                <c:pt idx="1725">
                  <c:v>-35.56091676719074</c:v>
                </c:pt>
                <c:pt idx="1726">
                  <c:v>-35.60744958023861</c:v>
                </c:pt>
                <c:pt idx="1727">
                  <c:v>-35.65397790321936</c:v>
                </c:pt>
                <c:pt idx="1728">
                  <c:v>-35.7005017367826</c:v>
                </c:pt>
                <c:pt idx="1729">
                  <c:v>-35.74702108157783</c:v>
                </c:pt>
                <c:pt idx="1730">
                  <c:v>-35.7935359382552</c:v>
                </c:pt>
                <c:pt idx="1731">
                  <c:v>-35.84004630746358</c:v>
                </c:pt>
                <c:pt idx="1732">
                  <c:v>-35.88655218985286</c:v>
                </c:pt>
                <c:pt idx="1733">
                  <c:v>-35.93305358607187</c:v>
                </c:pt>
                <c:pt idx="1734">
                  <c:v>-35.97955049677</c:v>
                </c:pt>
                <c:pt idx="1735">
                  <c:v>-36.02604292259593</c:v>
                </c:pt>
                <c:pt idx="1736">
                  <c:v>-36.07253086419893</c:v>
                </c:pt>
                <c:pt idx="1737">
                  <c:v>-36.11901432222726</c:v>
                </c:pt>
                <c:pt idx="1738">
                  <c:v>-36.16549329732993</c:v>
                </c:pt>
                <c:pt idx="1739">
                  <c:v>-36.21196779015509</c:v>
                </c:pt>
                <c:pt idx="1740">
                  <c:v>-36.25843780135142</c:v>
                </c:pt>
                <c:pt idx="1741">
                  <c:v>-36.30490333156683</c:v>
                </c:pt>
                <c:pt idx="1742">
                  <c:v>-36.35136438144968</c:v>
                </c:pt>
                <c:pt idx="1743">
                  <c:v>-36.39782095164765</c:v>
                </c:pt>
                <c:pt idx="1744">
                  <c:v>-36.44427304280896</c:v>
                </c:pt>
                <c:pt idx="1745">
                  <c:v>-36.49072065558107</c:v>
                </c:pt>
                <c:pt idx="1746">
                  <c:v>-36.53716379061154</c:v>
                </c:pt>
                <c:pt idx="1747">
                  <c:v>-36.58360244854828</c:v>
                </c:pt>
                <c:pt idx="1748">
                  <c:v>-36.63003663003803</c:v>
                </c:pt>
                <c:pt idx="1749">
                  <c:v>-36.6764663357285</c:v>
                </c:pt>
                <c:pt idx="1750">
                  <c:v>-36.72289156626641</c:v>
                </c:pt>
                <c:pt idx="1751">
                  <c:v>-36.76931232229912</c:v>
                </c:pt>
                <c:pt idx="1752">
                  <c:v>-36.81572860447318</c:v>
                </c:pt>
                <c:pt idx="1753">
                  <c:v>-36.86214041343567</c:v>
                </c:pt>
                <c:pt idx="1754">
                  <c:v>-36.90854774983268</c:v>
                </c:pt>
                <c:pt idx="1755">
                  <c:v>-36.9549506143112</c:v>
                </c:pt>
                <c:pt idx="1756">
                  <c:v>-37.00134900751721</c:v>
                </c:pt>
                <c:pt idx="1757">
                  <c:v>-37.04774293009723</c:v>
                </c:pt>
                <c:pt idx="1758">
                  <c:v>-37.09413238269712</c:v>
                </c:pt>
                <c:pt idx="1759">
                  <c:v>-37.14051736596321</c:v>
                </c:pt>
                <c:pt idx="1760">
                  <c:v>-37.18689788054098</c:v>
                </c:pt>
                <c:pt idx="1761">
                  <c:v>-37.2332739270762</c:v>
                </c:pt>
                <c:pt idx="1762">
                  <c:v>-37.27964550621471</c:v>
                </c:pt>
                <c:pt idx="1763">
                  <c:v>-37.3260126186018</c:v>
                </c:pt>
                <c:pt idx="1764">
                  <c:v>-37.37237526488297</c:v>
                </c:pt>
                <c:pt idx="1765">
                  <c:v>-37.41873344570331</c:v>
                </c:pt>
                <c:pt idx="1766">
                  <c:v>-37.46508716170808</c:v>
                </c:pt>
                <c:pt idx="1767">
                  <c:v>-37.51143641354201</c:v>
                </c:pt>
                <c:pt idx="1768">
                  <c:v>-37.5577812018505</c:v>
                </c:pt>
                <c:pt idx="1769">
                  <c:v>-37.60412152727758</c:v>
                </c:pt>
                <c:pt idx="1770">
                  <c:v>-37.65045739046843</c:v>
                </c:pt>
                <c:pt idx="1771">
                  <c:v>-37.6967887920672</c:v>
                </c:pt>
                <c:pt idx="1772">
                  <c:v>-37.7431157327186</c:v>
                </c:pt>
                <c:pt idx="1773">
                  <c:v>-37.78943821306632</c:v>
                </c:pt>
                <c:pt idx="1774">
                  <c:v>-37.8357562337552</c:v>
                </c:pt>
                <c:pt idx="1775">
                  <c:v>-37.88206979542872</c:v>
                </c:pt>
                <c:pt idx="1776">
                  <c:v>-37.92837889873067</c:v>
                </c:pt>
                <c:pt idx="1777">
                  <c:v>-37.97468354430532</c:v>
                </c:pt>
                <c:pt idx="1778">
                  <c:v>-38.02098373279568</c:v>
                </c:pt>
                <c:pt idx="1779">
                  <c:v>-38.0672794648458</c:v>
                </c:pt>
                <c:pt idx="1780">
                  <c:v>-38.11357074109856</c:v>
                </c:pt>
                <c:pt idx="1781">
                  <c:v>-38.15985756219777</c:v>
                </c:pt>
                <c:pt idx="1782">
                  <c:v>-38.20613992878588</c:v>
                </c:pt>
                <c:pt idx="1783">
                  <c:v>-38.2524178415066</c:v>
                </c:pt>
                <c:pt idx="1784">
                  <c:v>-38.29869130100212</c:v>
                </c:pt>
                <c:pt idx="1785">
                  <c:v>-38.34496030791581</c:v>
                </c:pt>
                <c:pt idx="1786">
                  <c:v>-38.39122486288989</c:v>
                </c:pt>
                <c:pt idx="1787">
                  <c:v>-38.43748496656713</c:v>
                </c:pt>
                <c:pt idx="1788">
                  <c:v>-38.48374061958953</c:v>
                </c:pt>
                <c:pt idx="1789">
                  <c:v>-38.52999182259998</c:v>
                </c:pt>
                <c:pt idx="1790">
                  <c:v>-38.57623857623992</c:v>
                </c:pt>
                <c:pt idx="1791">
                  <c:v>-38.62248088115188</c:v>
                </c:pt>
                <c:pt idx="1792">
                  <c:v>-38.66871873797765</c:v>
                </c:pt>
                <c:pt idx="1793">
                  <c:v>-38.71495214735875</c:v>
                </c:pt>
                <c:pt idx="1794">
                  <c:v>-38.76118110993707</c:v>
                </c:pt>
                <c:pt idx="1795">
                  <c:v>-38.8074056263539</c:v>
                </c:pt>
                <c:pt idx="1796">
                  <c:v>-38.853625697251</c:v>
                </c:pt>
                <c:pt idx="1797">
                  <c:v>-38.89984132326913</c:v>
                </c:pt>
                <c:pt idx="1798">
                  <c:v>-38.94605250505003</c:v>
                </c:pt>
                <c:pt idx="1799">
                  <c:v>-38.99225924323423</c:v>
                </c:pt>
                <c:pt idx="1800">
                  <c:v>-39.03846153846303</c:v>
                </c:pt>
                <c:pt idx="1801">
                  <c:v>-39.08465939137682</c:v>
                </c:pt>
                <c:pt idx="1802">
                  <c:v>-39.13085280261657</c:v>
                </c:pt>
                <c:pt idx="1803">
                  <c:v>-39.17704177282258</c:v>
                </c:pt>
                <c:pt idx="1804">
                  <c:v>-39.22322630263557</c:v>
                </c:pt>
                <c:pt idx="1805">
                  <c:v>-39.26940639269537</c:v>
                </c:pt>
                <c:pt idx="1806">
                  <c:v>-39.31558204364273</c:v>
                </c:pt>
                <c:pt idx="1807">
                  <c:v>-39.36175325611703</c:v>
                </c:pt>
                <c:pt idx="1808">
                  <c:v>-39.40792003075887</c:v>
                </c:pt>
                <c:pt idx="1809">
                  <c:v>-39.45408236820765</c:v>
                </c:pt>
                <c:pt idx="1810">
                  <c:v>-39.50024026910285</c:v>
                </c:pt>
                <c:pt idx="1811">
                  <c:v>-39.54639373408452</c:v>
                </c:pt>
                <c:pt idx="1812">
                  <c:v>-39.59254276379158</c:v>
                </c:pt>
                <c:pt idx="1813">
                  <c:v>-39.63868735886376</c:v>
                </c:pt>
                <c:pt idx="1814">
                  <c:v>-39.68482751993997</c:v>
                </c:pt>
                <c:pt idx="1815">
                  <c:v>-39.73096324765947</c:v>
                </c:pt>
                <c:pt idx="1816">
                  <c:v>-39.77709454266085</c:v>
                </c:pt>
                <c:pt idx="1817">
                  <c:v>-39.82322140558347</c:v>
                </c:pt>
                <c:pt idx="1818">
                  <c:v>-39.86934383706546</c:v>
                </c:pt>
                <c:pt idx="1819">
                  <c:v>-39.91546183774585</c:v>
                </c:pt>
                <c:pt idx="1820">
                  <c:v>-39.96157540826266</c:v>
                </c:pt>
                <c:pt idx="1821">
                  <c:v>-40.00768454925469</c:v>
                </c:pt>
                <c:pt idx="1822">
                  <c:v>-40.05378926135961</c:v>
                </c:pt>
                <c:pt idx="1823">
                  <c:v>-40.09988954521589</c:v>
                </c:pt>
                <c:pt idx="1824">
                  <c:v>-40.14598540146142</c:v>
                </c:pt>
                <c:pt idx="1825">
                  <c:v>-40.19207683073375</c:v>
                </c:pt>
                <c:pt idx="1826">
                  <c:v>-40.23816383367102</c:v>
                </c:pt>
                <c:pt idx="1827">
                  <c:v>-40.28424641091033</c:v>
                </c:pt>
                <c:pt idx="1828">
                  <c:v>-40.33032456308968</c:v>
                </c:pt>
                <c:pt idx="1829">
                  <c:v>-40.37639829084594</c:v>
                </c:pt>
                <c:pt idx="1830">
                  <c:v>-40.42246759481668</c:v>
                </c:pt>
                <c:pt idx="1831">
                  <c:v>-40.46853247563865</c:v>
                </c:pt>
                <c:pt idx="1832">
                  <c:v>-40.5145929339493</c:v>
                </c:pt>
                <c:pt idx="1833">
                  <c:v>-40.56064897038493</c:v>
                </c:pt>
                <c:pt idx="1834">
                  <c:v>-40.60670058558276</c:v>
                </c:pt>
                <c:pt idx="1835">
                  <c:v>-40.65274778017897</c:v>
                </c:pt>
                <c:pt idx="1836">
                  <c:v>-40.69879055481044</c:v>
                </c:pt>
                <c:pt idx="1837">
                  <c:v>-40.74482891011326</c:v>
                </c:pt>
                <c:pt idx="1838">
                  <c:v>-40.79086284672382</c:v>
                </c:pt>
                <c:pt idx="1839">
                  <c:v>-40.83689236527823</c:v>
                </c:pt>
                <c:pt idx="1840">
                  <c:v>-40.88291746641221</c:v>
                </c:pt>
                <c:pt idx="1841">
                  <c:v>-40.92893815076206</c:v>
                </c:pt>
                <c:pt idx="1842">
                  <c:v>-40.97495441896319</c:v>
                </c:pt>
                <c:pt idx="1843">
                  <c:v>-41.02096627165156</c:v>
                </c:pt>
                <c:pt idx="1844">
                  <c:v>-41.06697370946222</c:v>
                </c:pt>
                <c:pt idx="1845">
                  <c:v>-41.11297673303102</c:v>
                </c:pt>
                <c:pt idx="1846">
                  <c:v>-41.1589753429929</c:v>
                </c:pt>
                <c:pt idx="1847">
                  <c:v>-41.20496953998338</c:v>
                </c:pt>
                <c:pt idx="1848">
                  <c:v>-41.25095932463694</c:v>
                </c:pt>
                <c:pt idx="1849">
                  <c:v>-41.29694469758897</c:v>
                </c:pt>
                <c:pt idx="1850">
                  <c:v>-41.34292565947385</c:v>
                </c:pt>
                <c:pt idx="1851">
                  <c:v>-41.38890221092663</c:v>
                </c:pt>
                <c:pt idx="1852">
                  <c:v>-41.43487435258146</c:v>
                </c:pt>
                <c:pt idx="1853">
                  <c:v>-41.48084208507316</c:v>
                </c:pt>
                <c:pt idx="1854">
                  <c:v>-41.52680540903566</c:v>
                </c:pt>
                <c:pt idx="1855">
                  <c:v>-41.57276432510344</c:v>
                </c:pt>
                <c:pt idx="1856">
                  <c:v>-41.6187188339103</c:v>
                </c:pt>
                <c:pt idx="1857">
                  <c:v>-41.66466893609015</c:v>
                </c:pt>
                <c:pt idx="1858">
                  <c:v>-41.71061463227693</c:v>
                </c:pt>
                <c:pt idx="1859">
                  <c:v>-41.7565559231042</c:v>
                </c:pt>
                <c:pt idx="1860">
                  <c:v>-41.80249280920577</c:v>
                </c:pt>
                <c:pt idx="1861">
                  <c:v>-41.84842529121477</c:v>
                </c:pt>
                <c:pt idx="1862">
                  <c:v>-41.89435336976476</c:v>
                </c:pt>
                <c:pt idx="1863">
                  <c:v>-41.94027704548864</c:v>
                </c:pt>
                <c:pt idx="1864">
                  <c:v>-41.98619631902</c:v>
                </c:pt>
                <c:pt idx="1865">
                  <c:v>-42.03211119099114</c:v>
                </c:pt>
                <c:pt idx="1866">
                  <c:v>-42.07802166203544</c:v>
                </c:pt>
                <c:pt idx="1867">
                  <c:v>-42.12392773278532</c:v>
                </c:pt>
                <c:pt idx="1868">
                  <c:v>-42.16982940387345</c:v>
                </c:pt>
                <c:pt idx="1869">
                  <c:v>-42.21572667593227</c:v>
                </c:pt>
                <c:pt idx="1870">
                  <c:v>-42.26161954959423</c:v>
                </c:pt>
                <c:pt idx="1871">
                  <c:v>-42.3075080254913</c:v>
                </c:pt>
                <c:pt idx="1872">
                  <c:v>-42.35339210425605</c:v>
                </c:pt>
                <c:pt idx="1873">
                  <c:v>-42.3992717865201</c:v>
                </c:pt>
                <c:pt idx="1874">
                  <c:v>-42.44514707291523</c:v>
                </c:pt>
                <c:pt idx="1875">
                  <c:v>-42.49101796407342</c:v>
                </c:pt>
                <c:pt idx="1876">
                  <c:v>-42.5368844606262</c:v>
                </c:pt>
                <c:pt idx="1877">
                  <c:v>-42.58274656320509</c:v>
                </c:pt>
                <c:pt idx="1878">
                  <c:v>-42.62860427244141</c:v>
                </c:pt>
                <c:pt idx="1879">
                  <c:v>-42.67445758896656</c:v>
                </c:pt>
                <c:pt idx="1880">
                  <c:v>-42.7203065134114</c:v>
                </c:pt>
                <c:pt idx="1881">
                  <c:v>-42.76615104640745</c:v>
                </c:pt>
                <c:pt idx="1882">
                  <c:v>-42.8119911885849</c:v>
                </c:pt>
                <c:pt idx="1883">
                  <c:v>-42.85782694057525</c:v>
                </c:pt>
                <c:pt idx="1884">
                  <c:v>-42.90365830300857</c:v>
                </c:pt>
                <c:pt idx="1885">
                  <c:v>-42.94948527651582</c:v>
                </c:pt>
                <c:pt idx="1886">
                  <c:v>-42.99530786172704</c:v>
                </c:pt>
                <c:pt idx="1887">
                  <c:v>-43.04112605927287</c:v>
                </c:pt>
                <c:pt idx="1888">
                  <c:v>-43.08693986978335</c:v>
                </c:pt>
                <c:pt idx="1889">
                  <c:v>-43.13274929388831</c:v>
                </c:pt>
                <c:pt idx="1890">
                  <c:v>-43.17855433221802</c:v>
                </c:pt>
                <c:pt idx="1891">
                  <c:v>-43.22435498540198</c:v>
                </c:pt>
                <c:pt idx="1892">
                  <c:v>-43.27015125407012</c:v>
                </c:pt>
                <c:pt idx="1893">
                  <c:v>-43.31594313885182</c:v>
                </c:pt>
                <c:pt idx="1894">
                  <c:v>-43.3617306403769</c:v>
                </c:pt>
                <c:pt idx="1895">
                  <c:v>-43.40751375927402</c:v>
                </c:pt>
                <c:pt idx="1896">
                  <c:v>-43.45329249617316</c:v>
                </c:pt>
                <c:pt idx="1897">
                  <c:v>-43.49906685170265</c:v>
                </c:pt>
                <c:pt idx="1898">
                  <c:v>-43.5448368264922</c:v>
                </c:pt>
                <c:pt idx="1899">
                  <c:v>-43.59060242116993</c:v>
                </c:pt>
                <c:pt idx="1900">
                  <c:v>-43.63636363636522</c:v>
                </c:pt>
                <c:pt idx="1901">
                  <c:v>-43.68212047270617</c:v>
                </c:pt>
                <c:pt idx="1902">
                  <c:v>-43.7278729308216</c:v>
                </c:pt>
                <c:pt idx="1903">
                  <c:v>-43.77362101133974</c:v>
                </c:pt>
                <c:pt idx="1904">
                  <c:v>-43.81936471488871</c:v>
                </c:pt>
                <c:pt idx="1905">
                  <c:v>-43.86510404209684</c:v>
                </c:pt>
                <c:pt idx="1906">
                  <c:v>-43.91083899359194</c:v>
                </c:pt>
                <c:pt idx="1907">
                  <c:v>-43.9565695700021</c:v>
                </c:pt>
                <c:pt idx="1908">
                  <c:v>-44.0022957719549</c:v>
                </c:pt>
                <c:pt idx="1909">
                  <c:v>-44.0480176000782</c:v>
                </c:pt>
                <c:pt idx="1910">
                  <c:v>-44.09373505499911</c:v>
                </c:pt>
                <c:pt idx="1911">
                  <c:v>-44.13944813734565</c:v>
                </c:pt>
                <c:pt idx="1912">
                  <c:v>-44.18515684774445</c:v>
                </c:pt>
                <c:pt idx="1913">
                  <c:v>-44.23086118682318</c:v>
                </c:pt>
                <c:pt idx="1914">
                  <c:v>-44.27656115520858</c:v>
                </c:pt>
                <c:pt idx="1915">
                  <c:v>-44.32225675352777</c:v>
                </c:pt>
                <c:pt idx="1916">
                  <c:v>-44.36794798240726</c:v>
                </c:pt>
                <c:pt idx="1917">
                  <c:v>-44.41363484247427</c:v>
                </c:pt>
                <c:pt idx="1918">
                  <c:v>-44.45931733435464</c:v>
                </c:pt>
                <c:pt idx="1919">
                  <c:v>-44.50499545867547</c:v>
                </c:pt>
                <c:pt idx="1920">
                  <c:v>-44.55066921606283</c:v>
                </c:pt>
                <c:pt idx="1921">
                  <c:v>-44.59633860714268</c:v>
                </c:pt>
                <c:pt idx="1922">
                  <c:v>-44.64200363254156</c:v>
                </c:pt>
                <c:pt idx="1923">
                  <c:v>-44.68766429288496</c:v>
                </c:pt>
                <c:pt idx="1924">
                  <c:v>-44.73332058879919</c:v>
                </c:pt>
                <c:pt idx="1925">
                  <c:v>-44.77897252090951</c:v>
                </c:pt>
                <c:pt idx="1926">
                  <c:v>-44.82462008984203</c:v>
                </c:pt>
                <c:pt idx="1927">
                  <c:v>-44.87026329622176</c:v>
                </c:pt>
                <c:pt idx="1928">
                  <c:v>-44.91590214067446</c:v>
                </c:pt>
                <c:pt idx="1929">
                  <c:v>-44.96153662382494</c:v>
                </c:pt>
                <c:pt idx="1930">
                  <c:v>-45.00716674629882</c:v>
                </c:pt>
                <c:pt idx="1931">
                  <c:v>-45.0527925087207</c:v>
                </c:pt>
                <c:pt idx="1932">
                  <c:v>-45.09841391171573</c:v>
                </c:pt>
                <c:pt idx="1933">
                  <c:v>-45.14403095590842</c:v>
                </c:pt>
                <c:pt idx="1934">
                  <c:v>-45.1896436419238</c:v>
                </c:pt>
                <c:pt idx="1935">
                  <c:v>-45.235251970386</c:v>
                </c:pt>
                <c:pt idx="1936">
                  <c:v>-45.28085594191986</c:v>
                </c:pt>
                <c:pt idx="1937">
                  <c:v>-45.3264555571493</c:v>
                </c:pt>
                <c:pt idx="1938">
                  <c:v>-45.37205081669845</c:v>
                </c:pt>
                <c:pt idx="1939">
                  <c:v>-45.41764172119179</c:v>
                </c:pt>
                <c:pt idx="1940">
                  <c:v>-45.46322827125277</c:v>
                </c:pt>
                <c:pt idx="1941">
                  <c:v>-45.50881046750567</c:v>
                </c:pt>
                <c:pt idx="1942">
                  <c:v>-45.55438831057359</c:v>
                </c:pt>
                <c:pt idx="1943">
                  <c:v>-45.59996180108078</c:v>
                </c:pt>
                <c:pt idx="1944">
                  <c:v>-45.64553093965014</c:v>
                </c:pt>
                <c:pt idx="1945">
                  <c:v>-45.69109572690547</c:v>
                </c:pt>
                <c:pt idx="1946">
                  <c:v>-45.73665616346955</c:v>
                </c:pt>
                <c:pt idx="1947">
                  <c:v>-45.78221224996582</c:v>
                </c:pt>
                <c:pt idx="1948">
                  <c:v>-45.82776398701697</c:v>
                </c:pt>
                <c:pt idx="1949">
                  <c:v>-45.87331137524632</c:v>
                </c:pt>
                <c:pt idx="1950">
                  <c:v>-45.91885441527597</c:v>
                </c:pt>
                <c:pt idx="1951">
                  <c:v>-45.96439310772917</c:v>
                </c:pt>
                <c:pt idx="1952">
                  <c:v>-46.0099274532281</c:v>
                </c:pt>
                <c:pt idx="1953">
                  <c:v>-46.0554574523951</c:v>
                </c:pt>
                <c:pt idx="1954">
                  <c:v>-46.10098310585261</c:v>
                </c:pt>
                <c:pt idx="1955">
                  <c:v>-46.14650441422259</c:v>
                </c:pt>
                <c:pt idx="1956">
                  <c:v>-46.19202137812726</c:v>
                </c:pt>
                <c:pt idx="1957">
                  <c:v>-46.23753399818838</c:v>
                </c:pt>
                <c:pt idx="1958">
                  <c:v>-46.28304227502792</c:v>
                </c:pt>
                <c:pt idx="1959">
                  <c:v>-46.3285462092673</c:v>
                </c:pt>
                <c:pt idx="1960">
                  <c:v>-46.37404580152838</c:v>
                </c:pt>
                <c:pt idx="1961">
                  <c:v>-46.41954105243224</c:v>
                </c:pt>
                <c:pt idx="1962">
                  <c:v>-46.46503196260062</c:v>
                </c:pt>
                <c:pt idx="1963">
                  <c:v>-46.51051853265437</c:v>
                </c:pt>
                <c:pt idx="1964">
                  <c:v>-46.5560007632148</c:v>
                </c:pt>
                <c:pt idx="1965">
                  <c:v>-46.60147865490262</c:v>
                </c:pt>
                <c:pt idx="1966">
                  <c:v>-46.64695220833891</c:v>
                </c:pt>
                <c:pt idx="1967">
                  <c:v>-46.69242142414441</c:v>
                </c:pt>
                <c:pt idx="1968">
                  <c:v>-46.7378863029395</c:v>
                </c:pt>
                <c:pt idx="1969">
                  <c:v>-46.78334684534491</c:v>
                </c:pt>
                <c:pt idx="1970">
                  <c:v>-46.82880305198069</c:v>
                </c:pt>
                <c:pt idx="1971">
                  <c:v>-46.87425492346745</c:v>
                </c:pt>
                <c:pt idx="1972">
                  <c:v>-46.91970246042501</c:v>
                </c:pt>
                <c:pt idx="1973">
                  <c:v>-46.96514566347377</c:v>
                </c:pt>
                <c:pt idx="1974">
                  <c:v>-47.01058453323321</c:v>
                </c:pt>
                <c:pt idx="1975">
                  <c:v>-47.05601907032349</c:v>
                </c:pt>
                <c:pt idx="1976">
                  <c:v>-47.10144927536396</c:v>
                </c:pt>
                <c:pt idx="1977">
                  <c:v>-47.14687514897434</c:v>
                </c:pt>
                <c:pt idx="1978">
                  <c:v>-47.1922966917739</c:v>
                </c:pt>
                <c:pt idx="1979">
                  <c:v>-47.2377139043823</c:v>
                </c:pt>
                <c:pt idx="1980">
                  <c:v>-47.28312678741815</c:v>
                </c:pt>
                <c:pt idx="1981">
                  <c:v>-47.32853534150115</c:v>
                </c:pt>
                <c:pt idx="1982">
                  <c:v>-47.37393956724964</c:v>
                </c:pt>
                <c:pt idx="1983">
                  <c:v>-47.41933946528309</c:v>
                </c:pt>
                <c:pt idx="1984">
                  <c:v>-47.46473503621984</c:v>
                </c:pt>
                <c:pt idx="1985">
                  <c:v>-47.51012628067838</c:v>
                </c:pt>
                <c:pt idx="1986">
                  <c:v>-47.55551319927747</c:v>
                </c:pt>
                <c:pt idx="1987">
                  <c:v>-47.60089579263513</c:v>
                </c:pt>
                <c:pt idx="1988">
                  <c:v>-47.64627406137015</c:v>
                </c:pt>
                <c:pt idx="1989">
                  <c:v>-47.69164800610008</c:v>
                </c:pt>
                <c:pt idx="1990">
                  <c:v>-47.73701762744338</c:v>
                </c:pt>
                <c:pt idx="1991">
                  <c:v>-47.78238292601747</c:v>
                </c:pt>
                <c:pt idx="1992">
                  <c:v>-47.82774390244072</c:v>
                </c:pt>
                <c:pt idx="1993">
                  <c:v>-47.87310055733019</c:v>
                </c:pt>
                <c:pt idx="1994">
                  <c:v>-47.91845289130401</c:v>
                </c:pt>
                <c:pt idx="1995">
                  <c:v>-47.96380090497893</c:v>
                </c:pt>
                <c:pt idx="1996">
                  <c:v>-48.00914459897297</c:v>
                </c:pt>
                <c:pt idx="1997">
                  <c:v>-48.05448397390262</c:v>
                </c:pt>
                <c:pt idx="1998">
                  <c:v>-48.09981903038556</c:v>
                </c:pt>
                <c:pt idx="1999">
                  <c:v>-48.1451497690382</c:v>
                </c:pt>
                <c:pt idx="2000">
                  <c:v>-48.19047619047785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8472"/>
        <c:axId val="3991688"/>
      </c:lineChart>
      <c:catAx>
        <c:axId val="3988472"/>
        <c:scaling>
          <c:orientation val="minMax"/>
        </c:scaling>
        <c:delete val="0"/>
        <c:axPos val="b"/>
        <c:numFmt formatCode="0.0%" sourceLinked="0"/>
        <c:majorTickMark val="out"/>
        <c:minorTickMark val="none"/>
        <c:tickLblPos val="nextTo"/>
        <c:spPr>
          <a:noFill/>
        </c:spPr>
        <c:crossAx val="3991688"/>
        <c:crosses val="autoZero"/>
        <c:auto val="1"/>
        <c:lblAlgn val="ctr"/>
        <c:lblOffset val="100"/>
        <c:tickLblSkip val="100"/>
        <c:tickMarkSkip val="1"/>
        <c:noMultiLvlLbl val="0"/>
      </c:catAx>
      <c:valAx>
        <c:axId val="3991688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crossAx val="3988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1</xdr:row>
      <xdr:rowOff>190499</xdr:rowOff>
    </xdr:from>
    <xdr:to>
      <xdr:col>14</xdr:col>
      <xdr:colOff>409575</xdr:colOff>
      <xdr:row>30</xdr:row>
      <xdr:rowOff>9524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33"/>
  <sheetViews>
    <sheetView tabSelected="1" workbookViewId="0">
      <pane ySplit="31" topLeftCell="A32" activePane="bottomLeft" state="frozen"/>
      <selection pane="bottomLeft" activeCell="B13" sqref="B13"/>
    </sheetView>
  </sheetViews>
  <sheetFormatPr baseColWidth="10" defaultColWidth="0" defaultRowHeight="14" x14ac:dyDescent="0"/>
  <cols>
    <col min="1" max="1" width="49.1640625" customWidth="1"/>
    <col min="2" max="2" width="14.5" bestFit="1" customWidth="1"/>
    <col min="3" max="3" width="15.33203125" bestFit="1" customWidth="1"/>
    <col min="4" max="4" width="12.83203125" bestFit="1" customWidth="1"/>
    <col min="5" max="15" width="9.1640625" customWidth="1"/>
    <col min="16" max="16384" width="9.1640625" hidden="1"/>
  </cols>
  <sheetData>
    <row r="1" spans="1:15">
      <c r="A1" s="11" t="s">
        <v>14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>
      <c r="A3" s="11" t="s">
        <v>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>
      <c r="A4" s="1" t="s">
        <v>15</v>
      </c>
      <c r="B4" s="22">
        <v>1000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2" t="s">
        <v>8</v>
      </c>
      <c r="B5" s="23">
        <v>-1.1999999999999999E-3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3" t="s">
        <v>0</v>
      </c>
      <c r="B6" s="4">
        <f>(B4*B5)/B7</f>
        <v>-0.6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" t="s">
        <v>2</v>
      </c>
      <c r="B7" s="24">
        <v>2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>
      <c r="A8" s="2" t="s">
        <v>4</v>
      </c>
      <c r="B8" s="25">
        <v>2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>
      <c r="A9" s="3" t="s">
        <v>5</v>
      </c>
      <c r="B9" s="7">
        <f>B7*B8</f>
        <v>4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s="13" t="s">
        <v>10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>
      <c r="A12" s="18" t="s">
        <v>11</v>
      </c>
      <c r="B12" s="26">
        <v>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>
      <c r="A13" s="19" t="s">
        <v>13</v>
      </c>
      <c r="B13" s="27">
        <v>-0.05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>
      <c r="A14" s="6" t="str">
        <f>IF(B12=1,CONCATENATE("Value of bond ",$B$12, " period into the future"),CONCATENATE("Value of bond ",$B$12, " periods into the future"))</f>
        <v>Value of bond 3 periods into the future</v>
      </c>
      <c r="B14" s="8">
        <f>B15+$B$4</f>
        <v>1025.0256410256402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>
      <c r="A15" s="6" t="str">
        <f>CONCATENATE("Capital gains at interest rate of ",$B$13*10000," bp")</f>
        <v>Capital gains at interest rate of -500 bp</v>
      </c>
      <c r="B15" s="8">
        <f>IF(B13&gt;=-0.0995,LOOKUP($B$13+0.0001,$A$33:$A$2033,$B$33:$B$2033),LOOKUP($B$13,$A$33:$A$2033,$B$33:$B$2033))</f>
        <v>25.025641025640198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>
      <c r="A16" s="6" t="str">
        <f>CONCATENATE("Absolute return at ",$B$13*10000," bp")</f>
        <v>Absolute return at -500 bp</v>
      </c>
      <c r="B16" s="10">
        <f>((B15+B4)/B4)-1</f>
        <v>2.50256410256402E-2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>
      <c r="A17" s="5" t="str">
        <f>CONCATENATE("CAGR at ",$B$13*10000," bp")</f>
        <v>CAGR at -500 bp</v>
      </c>
      <c r="B17" s="9">
        <f>(((B15+B4)/B4)^(1/B8))-1</f>
        <v>1.2435499686592522E-2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>
      <c r="A19" s="20" t="s">
        <v>12</v>
      </c>
      <c r="B19" s="2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5">
      <c r="A32" s="14" t="s">
        <v>1</v>
      </c>
      <c r="B32" s="14" t="s">
        <v>6</v>
      </c>
      <c r="C32" s="14" t="s">
        <v>3</v>
      </c>
      <c r="D32" s="14" t="s">
        <v>7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5">
      <c r="A33" s="15">
        <v>-0.1</v>
      </c>
      <c r="B33" s="16">
        <f t="shared" ref="B33:B96" si="0">-(C33+$B$4)</f>
        <v>52</v>
      </c>
      <c r="C33" s="16">
        <f t="shared" ref="C33:C96" si="1">PV(A33/$B$7,$B$9-$B$12,$B$6,$B$4,0)</f>
        <v>-1052</v>
      </c>
      <c r="D33" s="16">
        <f t="shared" ref="D33:D96" si="2">B33-B34</f>
        <v>5.5365507078477094E-2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>
      <c r="A34" s="17">
        <f>A33+0.0001</f>
        <v>-9.9900000000000003E-2</v>
      </c>
      <c r="B34" s="16">
        <f t="shared" si="0"/>
        <v>51.944634492921523</v>
      </c>
      <c r="C34" s="16">
        <f t="shared" si="1"/>
        <v>-1051.9446344929215</v>
      </c>
      <c r="D34" s="16">
        <f t="shared" si="2"/>
        <v>5.5359679744015011E-2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5">
      <c r="A35" s="17">
        <f t="shared" ref="A35:A98" si="3">A34+0.0001</f>
        <v>-9.98E-2</v>
      </c>
      <c r="B35" s="16">
        <f t="shared" si="0"/>
        <v>51.889274813177508</v>
      </c>
      <c r="C35" s="16">
        <f t="shared" si="1"/>
        <v>-1051.8892748131775</v>
      </c>
      <c r="D35" s="16">
        <f t="shared" si="2"/>
        <v>5.5353853329052072E-2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>
      <c r="A36" s="17">
        <f t="shared" si="3"/>
        <v>-9.9699999999999997E-2</v>
      </c>
      <c r="B36" s="16">
        <f t="shared" si="0"/>
        <v>51.833920959848456</v>
      </c>
      <c r="C36" s="16">
        <f t="shared" si="1"/>
        <v>-1051.8339209598485</v>
      </c>
      <c r="D36" s="16">
        <f t="shared" si="2"/>
        <v>5.5348027834270397E-2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5">
      <c r="A37" s="17">
        <f t="shared" si="3"/>
        <v>-9.9599999999999994E-2</v>
      </c>
      <c r="B37" s="16">
        <f t="shared" si="0"/>
        <v>51.778572932014185</v>
      </c>
      <c r="C37" s="16">
        <f t="shared" si="1"/>
        <v>-1051.7785729320142</v>
      </c>
      <c r="D37" s="16">
        <f t="shared" si="2"/>
        <v>5.5342203258760492E-2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15">
      <c r="A38" s="17">
        <f t="shared" si="3"/>
        <v>-9.9499999999999991E-2</v>
      </c>
      <c r="B38" s="16">
        <f t="shared" si="0"/>
        <v>51.723230728755425</v>
      </c>
      <c r="C38" s="16">
        <f t="shared" si="1"/>
        <v>-1051.7232307287554</v>
      </c>
      <c r="D38" s="16">
        <f t="shared" si="2"/>
        <v>5.5336379602522356E-2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15">
      <c r="A39" s="17">
        <f t="shared" si="3"/>
        <v>-9.9399999999999988E-2</v>
      </c>
      <c r="B39" s="16">
        <f t="shared" si="0"/>
        <v>51.667894349152903</v>
      </c>
      <c r="C39" s="16">
        <f t="shared" si="1"/>
        <v>-1051.6678943491529</v>
      </c>
      <c r="D39" s="16">
        <f t="shared" si="2"/>
        <v>5.5330556866010738E-2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15">
      <c r="A40" s="17">
        <f t="shared" si="3"/>
        <v>-9.9299999999999986E-2</v>
      </c>
      <c r="B40" s="16">
        <f t="shared" si="0"/>
        <v>51.612563792286892</v>
      </c>
      <c r="C40" s="16">
        <f t="shared" si="1"/>
        <v>-1051.6125637922869</v>
      </c>
      <c r="D40" s="16">
        <f t="shared" si="2"/>
        <v>5.5324735047861395E-2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5">
      <c r="A41" s="17">
        <f t="shared" si="3"/>
        <v>-9.9199999999999983E-2</v>
      </c>
      <c r="B41" s="16">
        <f t="shared" si="0"/>
        <v>51.55723905723903</v>
      </c>
      <c r="C41" s="16">
        <f t="shared" si="1"/>
        <v>-1051.557239057239</v>
      </c>
      <c r="D41" s="16">
        <f t="shared" si="2"/>
        <v>5.5318914148983822E-2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1:15">
      <c r="A42" s="17">
        <f t="shared" si="3"/>
        <v>-9.909999999999998E-2</v>
      </c>
      <c r="B42" s="16">
        <f t="shared" si="0"/>
        <v>51.501920143090047</v>
      </c>
      <c r="C42" s="16">
        <f t="shared" si="1"/>
        <v>-1051.50192014309</v>
      </c>
      <c r="D42" s="16">
        <f t="shared" si="2"/>
        <v>5.5313094168468524E-2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1:15">
      <c r="A43" s="17">
        <f t="shared" si="3"/>
        <v>-9.8999999999999977E-2</v>
      </c>
      <c r="B43" s="16">
        <f t="shared" si="0"/>
        <v>51.446607048921578</v>
      </c>
      <c r="C43" s="16">
        <f t="shared" si="1"/>
        <v>-1051.4466070489216</v>
      </c>
      <c r="D43" s="16">
        <f t="shared" si="2"/>
        <v>5.5307275106542875E-2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1:15">
      <c r="A44" s="17">
        <f t="shared" si="3"/>
        <v>-9.8899999999999974E-2</v>
      </c>
      <c r="B44" s="16">
        <f t="shared" si="0"/>
        <v>51.391299773815035</v>
      </c>
      <c r="C44" s="16">
        <f t="shared" si="1"/>
        <v>-1051.391299773815</v>
      </c>
      <c r="D44" s="16">
        <f t="shared" si="2"/>
        <v>5.5301456962524753E-2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1:15">
      <c r="A45" s="17">
        <f t="shared" si="3"/>
        <v>-9.8799999999999971E-2</v>
      </c>
      <c r="B45" s="16">
        <f t="shared" si="0"/>
        <v>51.33599831685251</v>
      </c>
      <c r="C45" s="16">
        <f t="shared" si="1"/>
        <v>-1051.3359983168525</v>
      </c>
      <c r="D45" s="16">
        <f t="shared" si="2"/>
        <v>5.5295639736868907E-2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1:15">
      <c r="A46" s="17">
        <f t="shared" si="3"/>
        <v>-9.8699999999999968E-2</v>
      </c>
      <c r="B46" s="16">
        <f t="shared" si="0"/>
        <v>51.280702677115642</v>
      </c>
      <c r="C46" s="16">
        <f t="shared" si="1"/>
        <v>-1051.2807026771156</v>
      </c>
      <c r="D46" s="16">
        <f t="shared" si="2"/>
        <v>5.5289823428893214E-2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1:15">
      <c r="A47" s="17">
        <f t="shared" si="3"/>
        <v>-9.8599999999999965E-2</v>
      </c>
      <c r="B47" s="16">
        <f t="shared" si="0"/>
        <v>51.225412853686748</v>
      </c>
      <c r="C47" s="16">
        <f t="shared" si="1"/>
        <v>-1051.2254128536867</v>
      </c>
      <c r="D47" s="16">
        <f t="shared" si="2"/>
        <v>5.5284008038597676E-2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spans="1:15">
      <c r="A48" s="17">
        <f t="shared" si="3"/>
        <v>-9.8499999999999963E-2</v>
      </c>
      <c r="B48" s="16">
        <f t="shared" si="0"/>
        <v>51.170128845648151</v>
      </c>
      <c r="C48" s="16">
        <f t="shared" si="1"/>
        <v>-1051.1701288456482</v>
      </c>
      <c r="D48" s="16">
        <f t="shared" si="2"/>
        <v>5.5278193565754918E-2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1:15">
      <c r="A49" s="17">
        <f t="shared" si="3"/>
        <v>-9.839999999999996E-2</v>
      </c>
      <c r="B49" s="16">
        <f t="shared" si="0"/>
        <v>51.114850652082396</v>
      </c>
      <c r="C49" s="16">
        <f t="shared" si="1"/>
        <v>-1051.1148506520824</v>
      </c>
      <c r="D49" s="16">
        <f t="shared" si="2"/>
        <v>5.5272380010137567E-2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1:15">
      <c r="A50" s="17">
        <f t="shared" si="3"/>
        <v>-9.8299999999999957E-2</v>
      </c>
      <c r="B50" s="16">
        <f t="shared" si="0"/>
        <v>51.059578272072258</v>
      </c>
      <c r="C50" s="16">
        <f t="shared" si="1"/>
        <v>-1051.0595782720723</v>
      </c>
      <c r="D50" s="16">
        <f t="shared" si="2"/>
        <v>5.5266567371518249E-2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1:15">
      <c r="A51" s="17">
        <f t="shared" si="3"/>
        <v>-9.8199999999999954E-2</v>
      </c>
      <c r="B51" s="16">
        <f t="shared" si="0"/>
        <v>51.00431170470074</v>
      </c>
      <c r="C51" s="16">
        <f t="shared" si="1"/>
        <v>-1051.0043117047007</v>
      </c>
      <c r="D51" s="16">
        <f t="shared" si="2"/>
        <v>5.5260755649896964E-2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spans="1:15">
      <c r="A52" s="17">
        <f t="shared" si="3"/>
        <v>-9.8099999999999951E-2</v>
      </c>
      <c r="B52" s="16">
        <f t="shared" si="0"/>
        <v>50.949050949050843</v>
      </c>
      <c r="C52" s="16">
        <f t="shared" si="1"/>
        <v>-1050.9490509490508</v>
      </c>
      <c r="D52" s="16">
        <f t="shared" si="2"/>
        <v>5.5254944844818965E-2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spans="1:15">
      <c r="A53" s="17">
        <f t="shared" si="3"/>
        <v>-9.7999999999999948E-2</v>
      </c>
      <c r="B53" s="16">
        <f t="shared" si="0"/>
        <v>50.893796004206024</v>
      </c>
      <c r="C53" s="16">
        <f t="shared" si="1"/>
        <v>-1050.893796004206</v>
      </c>
      <c r="D53" s="16">
        <f t="shared" si="2"/>
        <v>5.5249134956284252E-2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spans="1:15">
      <c r="A54" s="17">
        <f t="shared" si="3"/>
        <v>-9.7899999999999945E-2</v>
      </c>
      <c r="B54" s="16">
        <f t="shared" si="0"/>
        <v>50.83854686924974</v>
      </c>
      <c r="C54" s="16">
        <f t="shared" si="1"/>
        <v>-1050.8385468692497</v>
      </c>
      <c r="D54" s="16">
        <f t="shared" si="2"/>
        <v>5.524332598406545E-2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spans="1:15">
      <c r="A55" s="17">
        <f t="shared" si="3"/>
        <v>-9.7799999999999943E-2</v>
      </c>
      <c r="B55" s="16">
        <f t="shared" si="0"/>
        <v>50.783303543265674</v>
      </c>
      <c r="C55" s="16">
        <f t="shared" si="1"/>
        <v>-1050.7833035432657</v>
      </c>
      <c r="D55" s="16">
        <f t="shared" si="2"/>
        <v>5.5237517927935187E-2</v>
      </c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1:15">
      <c r="A56" s="17">
        <f t="shared" si="3"/>
        <v>-9.769999999999994E-2</v>
      </c>
      <c r="B56" s="16">
        <f t="shared" si="0"/>
        <v>50.728066025337739</v>
      </c>
      <c r="C56" s="16">
        <f t="shared" si="1"/>
        <v>-1050.7280660253377</v>
      </c>
      <c r="D56" s="16">
        <f t="shared" si="2"/>
        <v>5.5231710787666088E-2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spans="1:15">
      <c r="A57" s="17">
        <f t="shared" si="3"/>
        <v>-9.7599999999999937E-2</v>
      </c>
      <c r="B57" s="16">
        <f t="shared" si="0"/>
        <v>50.672834314550073</v>
      </c>
      <c r="C57" s="16">
        <f t="shared" si="1"/>
        <v>-1050.6728343145501</v>
      </c>
      <c r="D57" s="16">
        <f t="shared" si="2"/>
        <v>5.5225904563258155E-2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spans="1:15">
      <c r="A58" s="17">
        <f t="shared" si="3"/>
        <v>-9.7499999999999934E-2</v>
      </c>
      <c r="B58" s="16">
        <f t="shared" si="0"/>
        <v>50.617608409986815</v>
      </c>
      <c r="C58" s="16">
        <f t="shared" si="1"/>
        <v>-1050.6176084099868</v>
      </c>
      <c r="D58" s="16">
        <f t="shared" si="2"/>
        <v>5.5220099254256638E-2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1:15">
      <c r="A59" s="17">
        <f t="shared" si="3"/>
        <v>-9.7399999999999931E-2</v>
      </c>
      <c r="B59" s="16">
        <f t="shared" si="0"/>
        <v>50.562388310732558</v>
      </c>
      <c r="C59" s="16">
        <f t="shared" si="1"/>
        <v>-1050.5623883107326</v>
      </c>
      <c r="D59" s="16">
        <f t="shared" si="2"/>
        <v>5.5214294860434165E-2</v>
      </c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</row>
    <row r="60" spans="1:15">
      <c r="A60" s="17">
        <f t="shared" si="3"/>
        <v>-9.7299999999999928E-2</v>
      </c>
      <c r="B60" s="16">
        <f t="shared" si="0"/>
        <v>50.507174015872124</v>
      </c>
      <c r="C60" s="16">
        <f t="shared" si="1"/>
        <v>-1050.5071740158721</v>
      </c>
      <c r="D60" s="16">
        <f t="shared" si="2"/>
        <v>5.520849138201811E-2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</row>
    <row r="61" spans="1:15">
      <c r="A61" s="17">
        <f t="shared" si="3"/>
        <v>-9.7199999999999925E-2</v>
      </c>
      <c r="B61" s="16">
        <f t="shared" si="0"/>
        <v>50.451965524490106</v>
      </c>
      <c r="C61" s="16">
        <f t="shared" si="1"/>
        <v>-1050.4519655244901</v>
      </c>
      <c r="D61" s="16">
        <f t="shared" si="2"/>
        <v>5.5202688818326351E-2</v>
      </c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spans="1:15">
      <c r="A62" s="17">
        <f t="shared" si="3"/>
        <v>-9.7099999999999922E-2</v>
      </c>
      <c r="B62" s="16">
        <f t="shared" si="0"/>
        <v>50.39676283567178</v>
      </c>
      <c r="C62" s="16">
        <f t="shared" si="1"/>
        <v>-1050.3967628356718</v>
      </c>
      <c r="D62" s="16">
        <f t="shared" si="2"/>
        <v>5.5196887169358888E-2</v>
      </c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spans="1:15">
      <c r="A63" s="17">
        <f t="shared" si="3"/>
        <v>-9.699999999999992E-2</v>
      </c>
      <c r="B63" s="16">
        <f t="shared" si="0"/>
        <v>50.341565948502421</v>
      </c>
      <c r="C63" s="16">
        <f t="shared" si="1"/>
        <v>-1050.3415659485024</v>
      </c>
      <c r="D63" s="16">
        <f t="shared" si="2"/>
        <v>5.5191086435343095E-2</v>
      </c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1:15">
      <c r="A64" s="17">
        <f t="shared" si="3"/>
        <v>-9.6899999999999917E-2</v>
      </c>
      <c r="B64" s="16">
        <f t="shared" si="0"/>
        <v>50.286374862067078</v>
      </c>
      <c r="C64" s="16">
        <f t="shared" si="1"/>
        <v>-1050.2863748620671</v>
      </c>
      <c r="D64" s="16">
        <f t="shared" si="2"/>
        <v>5.5185286615142104E-2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1:15">
      <c r="A65" s="17">
        <f t="shared" si="3"/>
        <v>-9.6799999999999914E-2</v>
      </c>
      <c r="B65" s="16">
        <f t="shared" si="0"/>
        <v>50.231189575451936</v>
      </c>
      <c r="C65" s="16">
        <f t="shared" si="1"/>
        <v>-1050.2311895754519</v>
      </c>
      <c r="D65" s="16">
        <f t="shared" si="2"/>
        <v>5.5179487709665409E-2</v>
      </c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1:15">
      <c r="A66" s="17">
        <f t="shared" si="3"/>
        <v>-9.6699999999999911E-2</v>
      </c>
      <c r="B66" s="16">
        <f t="shared" si="0"/>
        <v>50.17601008774227</v>
      </c>
      <c r="C66" s="16">
        <f t="shared" si="1"/>
        <v>-1050.1760100877423</v>
      </c>
      <c r="D66" s="16">
        <f t="shared" si="2"/>
        <v>5.5173689717776142E-2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1:15">
      <c r="A67" s="17">
        <f t="shared" si="3"/>
        <v>-9.6599999999999908E-2</v>
      </c>
      <c r="B67" s="16">
        <f t="shared" si="0"/>
        <v>50.120836398024494</v>
      </c>
      <c r="C67" s="16">
        <f t="shared" si="1"/>
        <v>-1050.1208363980245</v>
      </c>
      <c r="D67" s="16">
        <f t="shared" si="2"/>
        <v>5.5167892639701677E-2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5">
      <c r="A68" s="17">
        <f t="shared" si="3"/>
        <v>-9.6499999999999905E-2</v>
      </c>
      <c r="B68" s="16">
        <f t="shared" si="0"/>
        <v>50.065668505384792</v>
      </c>
      <c r="C68" s="16">
        <f t="shared" si="1"/>
        <v>-1050.0656685053848</v>
      </c>
      <c r="D68" s="16">
        <f t="shared" si="2"/>
        <v>5.5162096475442013E-2</v>
      </c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5">
      <c r="A69" s="17">
        <f t="shared" si="3"/>
        <v>-9.6399999999999902E-2</v>
      </c>
      <c r="B69" s="16">
        <f t="shared" si="0"/>
        <v>50.01050640890935</v>
      </c>
      <c r="C69" s="16">
        <f t="shared" si="1"/>
        <v>-1050.0105064089094</v>
      </c>
      <c r="D69" s="16">
        <f t="shared" si="2"/>
        <v>5.5156301224542403E-2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5">
      <c r="A70" s="17">
        <f t="shared" si="3"/>
        <v>-9.62999999999999E-2</v>
      </c>
      <c r="B70" s="16">
        <f t="shared" si="0"/>
        <v>49.955350107684808</v>
      </c>
      <c r="C70" s="16">
        <f t="shared" si="1"/>
        <v>-1049.9553501076848</v>
      </c>
      <c r="D70" s="16">
        <f t="shared" si="2"/>
        <v>5.5150506886548101E-2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15">
      <c r="A71" s="17">
        <f t="shared" si="3"/>
        <v>-9.6199999999999897E-2</v>
      </c>
      <c r="B71" s="16">
        <f t="shared" si="0"/>
        <v>49.90019960079826</v>
      </c>
      <c r="C71" s="16">
        <f t="shared" si="1"/>
        <v>-1049.9001996007983</v>
      </c>
      <c r="D71" s="16">
        <f t="shared" si="2"/>
        <v>5.5144713461913852E-2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5">
      <c r="A72" s="17">
        <f t="shared" si="3"/>
        <v>-9.6099999999999894E-2</v>
      </c>
      <c r="B72" s="16">
        <f t="shared" si="0"/>
        <v>49.845054887336346</v>
      </c>
      <c r="C72" s="16">
        <f t="shared" si="1"/>
        <v>-1049.8450548873363</v>
      </c>
      <c r="D72" s="16">
        <f t="shared" si="2"/>
        <v>5.5138920949957537E-2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5">
      <c r="A73" s="17">
        <f t="shared" si="3"/>
        <v>-9.5999999999999891E-2</v>
      </c>
      <c r="B73" s="16">
        <f t="shared" si="0"/>
        <v>49.789915966386388</v>
      </c>
      <c r="C73" s="16">
        <f t="shared" si="1"/>
        <v>-1049.7899159663864</v>
      </c>
      <c r="D73" s="16">
        <f t="shared" si="2"/>
        <v>5.5133129350679155E-2</v>
      </c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5">
      <c r="A74" s="17">
        <f t="shared" si="3"/>
        <v>-9.5899999999999888E-2</v>
      </c>
      <c r="B74" s="16">
        <f t="shared" si="0"/>
        <v>49.734782837035709</v>
      </c>
      <c r="C74" s="16">
        <f t="shared" si="1"/>
        <v>-1049.7347828370357</v>
      </c>
      <c r="D74" s="16">
        <f t="shared" si="2"/>
        <v>5.5127338663851333E-2</v>
      </c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5">
      <c r="A75" s="17">
        <f t="shared" si="3"/>
        <v>-9.5799999999999885E-2</v>
      </c>
      <c r="B75" s="16">
        <f t="shared" si="0"/>
        <v>49.679655498371858</v>
      </c>
      <c r="C75" s="16">
        <f t="shared" si="1"/>
        <v>-1049.6796554983719</v>
      </c>
      <c r="D75" s="16">
        <f t="shared" si="2"/>
        <v>5.5121548889246696E-2</v>
      </c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5">
      <c r="A76" s="17">
        <f t="shared" si="3"/>
        <v>-9.5699999999999882E-2</v>
      </c>
      <c r="B76" s="16">
        <f t="shared" si="0"/>
        <v>49.624533949482611</v>
      </c>
      <c r="C76" s="16">
        <f t="shared" si="1"/>
        <v>-1049.6245339494826</v>
      </c>
      <c r="D76" s="16">
        <f t="shared" si="2"/>
        <v>5.5115760026637872E-2</v>
      </c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5">
      <c r="A77" s="17">
        <f t="shared" si="3"/>
        <v>-9.559999999999988E-2</v>
      </c>
      <c r="B77" s="16">
        <f t="shared" si="0"/>
        <v>49.569418189455973</v>
      </c>
      <c r="C77" s="16">
        <f t="shared" si="1"/>
        <v>-1049.569418189456</v>
      </c>
      <c r="D77" s="16">
        <f t="shared" si="2"/>
        <v>5.5109972076252234E-2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5">
      <c r="A78" s="17">
        <f t="shared" si="3"/>
        <v>-9.5499999999999877E-2</v>
      </c>
      <c r="B78" s="16">
        <f t="shared" si="0"/>
        <v>49.514308217379721</v>
      </c>
      <c r="C78" s="16">
        <f t="shared" si="1"/>
        <v>-1049.5143082173797</v>
      </c>
      <c r="D78" s="16">
        <f t="shared" si="2"/>
        <v>5.5104185036952913E-2</v>
      </c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5">
      <c r="A79" s="17">
        <f t="shared" si="3"/>
        <v>-9.5399999999999874E-2</v>
      </c>
      <c r="B79" s="16">
        <f t="shared" si="0"/>
        <v>49.459204032342768</v>
      </c>
      <c r="C79" s="16">
        <f t="shared" si="1"/>
        <v>-1049.4592040323428</v>
      </c>
      <c r="D79" s="16">
        <f t="shared" si="2"/>
        <v>5.5098398909649404E-2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>
      <c r="A80" s="17">
        <f t="shared" si="3"/>
        <v>-9.5299999999999871E-2</v>
      </c>
      <c r="B80" s="16">
        <f t="shared" si="0"/>
        <v>49.404105633433119</v>
      </c>
      <c r="C80" s="16">
        <f t="shared" si="1"/>
        <v>-1049.4041056334331</v>
      </c>
      <c r="D80" s="16">
        <f t="shared" si="2"/>
        <v>5.5092613693659587E-2</v>
      </c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>
      <c r="A81" s="17">
        <f t="shared" si="3"/>
        <v>-9.5199999999999868E-2</v>
      </c>
      <c r="B81" s="16">
        <f t="shared" si="0"/>
        <v>49.349013019739459</v>
      </c>
      <c r="C81" s="16">
        <f t="shared" si="1"/>
        <v>-1049.3490130197395</v>
      </c>
      <c r="D81" s="16">
        <f t="shared" si="2"/>
        <v>5.5086829388301339E-2</v>
      </c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1:15">
      <c r="A82" s="17">
        <f t="shared" si="3"/>
        <v>-9.5099999999999865E-2</v>
      </c>
      <c r="B82" s="16">
        <f t="shared" si="0"/>
        <v>49.293926190351158</v>
      </c>
      <c r="C82" s="16">
        <f t="shared" si="1"/>
        <v>-1049.2939261903512</v>
      </c>
      <c r="D82" s="16">
        <f t="shared" si="2"/>
        <v>5.5081045994256783E-2</v>
      </c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1:15">
      <c r="A83" s="17">
        <f t="shared" si="3"/>
        <v>-9.4999999999999862E-2</v>
      </c>
      <c r="B83" s="16">
        <f t="shared" si="0"/>
        <v>49.238845144356901</v>
      </c>
      <c r="C83" s="16">
        <f t="shared" si="1"/>
        <v>-1049.2388451443569</v>
      </c>
      <c r="D83" s="16">
        <f t="shared" si="2"/>
        <v>5.5075263510843797E-2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1:15">
      <c r="A84" s="17">
        <f t="shared" si="3"/>
        <v>-9.4899999999999859E-2</v>
      </c>
      <c r="B84" s="16">
        <f t="shared" si="0"/>
        <v>49.183769880846057</v>
      </c>
      <c r="C84" s="16">
        <f t="shared" si="1"/>
        <v>-1049.1837698808461</v>
      </c>
      <c r="D84" s="16">
        <f t="shared" si="2"/>
        <v>5.5069481938062381E-2</v>
      </c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1:15">
      <c r="A85" s="17">
        <f t="shared" si="3"/>
        <v>-9.4799999999999857E-2</v>
      </c>
      <c r="B85" s="16">
        <f t="shared" si="0"/>
        <v>49.128700398907995</v>
      </c>
      <c r="C85" s="16">
        <f t="shared" si="1"/>
        <v>-1049.128700398908</v>
      </c>
      <c r="D85" s="16">
        <f t="shared" si="2"/>
        <v>5.5063701275230414E-2</v>
      </c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1:15">
      <c r="A86" s="17">
        <f t="shared" si="3"/>
        <v>-9.4699999999999854E-2</v>
      </c>
      <c r="B86" s="16">
        <f t="shared" si="0"/>
        <v>49.073636697632764</v>
      </c>
      <c r="C86" s="16">
        <f t="shared" si="1"/>
        <v>-1049.0736366976328</v>
      </c>
      <c r="D86" s="16">
        <f t="shared" si="2"/>
        <v>5.5057921522802644E-2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1:15">
      <c r="A87" s="17">
        <f t="shared" si="3"/>
        <v>-9.4599999999999851E-2</v>
      </c>
      <c r="B87" s="16">
        <f t="shared" si="0"/>
        <v>49.018578776109962</v>
      </c>
      <c r="C87" s="16">
        <f t="shared" si="1"/>
        <v>-1049.01857877611</v>
      </c>
      <c r="D87" s="16">
        <f t="shared" si="2"/>
        <v>5.5052142680551697E-2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1:15">
      <c r="A88" s="17">
        <f t="shared" si="3"/>
        <v>-9.4499999999999848E-2</v>
      </c>
      <c r="B88" s="16">
        <f t="shared" si="0"/>
        <v>48.96352663342941</v>
      </c>
      <c r="C88" s="16">
        <f t="shared" si="1"/>
        <v>-1048.9635266334294</v>
      </c>
      <c r="D88" s="16">
        <f t="shared" si="2"/>
        <v>5.5046364747795451E-2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1:15">
      <c r="A89" s="17">
        <f t="shared" si="3"/>
        <v>-9.4399999999999845E-2</v>
      </c>
      <c r="B89" s="16">
        <f t="shared" si="0"/>
        <v>48.908480268681615</v>
      </c>
      <c r="C89" s="16">
        <f t="shared" si="1"/>
        <v>-1048.9084802686816</v>
      </c>
      <c r="D89" s="16">
        <f t="shared" si="2"/>
        <v>5.5040587724533907E-2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1:15">
      <c r="A90" s="17">
        <f t="shared" si="3"/>
        <v>-9.4299999999999842E-2</v>
      </c>
      <c r="B90" s="16">
        <f t="shared" si="0"/>
        <v>48.853439680957081</v>
      </c>
      <c r="C90" s="16">
        <f t="shared" si="1"/>
        <v>-1048.8534396809571</v>
      </c>
      <c r="D90" s="16">
        <f t="shared" si="2"/>
        <v>5.5034811610994439E-2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1:15">
      <c r="A91" s="17">
        <f t="shared" si="3"/>
        <v>-9.4199999999999839E-2</v>
      </c>
      <c r="B91" s="16">
        <f t="shared" si="0"/>
        <v>48.798404869346086</v>
      </c>
      <c r="C91" s="16">
        <f t="shared" si="1"/>
        <v>-1048.7984048693461</v>
      </c>
      <c r="D91" s="16">
        <f t="shared" si="2"/>
        <v>5.5029036406267551E-2</v>
      </c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1:15">
      <c r="A92" s="17">
        <f t="shared" si="3"/>
        <v>-9.4099999999999837E-2</v>
      </c>
      <c r="B92" s="16">
        <f t="shared" si="0"/>
        <v>48.743375832939819</v>
      </c>
      <c r="C92" s="16">
        <f t="shared" si="1"/>
        <v>-1048.7433758329398</v>
      </c>
      <c r="D92" s="16">
        <f t="shared" si="2"/>
        <v>5.5023262111035365E-2</v>
      </c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1:15">
      <c r="A93" s="17">
        <f t="shared" si="3"/>
        <v>-9.3999999999999834E-2</v>
      </c>
      <c r="B93" s="16">
        <f t="shared" si="0"/>
        <v>48.688352570828783</v>
      </c>
      <c r="C93" s="16">
        <f t="shared" si="1"/>
        <v>-1048.6883525708288</v>
      </c>
      <c r="D93" s="16">
        <f t="shared" si="2"/>
        <v>5.5017488724161012E-2</v>
      </c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5">
      <c r="A94" s="17">
        <f t="shared" si="3"/>
        <v>-9.3899999999999831E-2</v>
      </c>
      <c r="B94" s="16">
        <f t="shared" si="0"/>
        <v>48.633335082104622</v>
      </c>
      <c r="C94" s="16">
        <f t="shared" si="1"/>
        <v>-1048.6333350821046</v>
      </c>
      <c r="D94" s="16">
        <f t="shared" si="2"/>
        <v>5.5011716245871867E-2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5">
      <c r="A95" s="17">
        <f t="shared" si="3"/>
        <v>-9.3799999999999828E-2</v>
      </c>
      <c r="B95" s="16">
        <f t="shared" si="0"/>
        <v>48.578323365858751</v>
      </c>
      <c r="C95" s="16">
        <f t="shared" si="1"/>
        <v>-1048.5783233658588</v>
      </c>
      <c r="D95" s="16">
        <f t="shared" si="2"/>
        <v>5.5005944676395302E-2</v>
      </c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5">
      <c r="A96" s="17">
        <f t="shared" si="3"/>
        <v>-9.3699999999999825E-2</v>
      </c>
      <c r="B96" s="16">
        <f t="shared" si="0"/>
        <v>48.523317421182355</v>
      </c>
      <c r="C96" s="16">
        <f t="shared" si="1"/>
        <v>-1048.5233174211824</v>
      </c>
      <c r="D96" s="16">
        <f t="shared" si="2"/>
        <v>5.5000174015049197E-2</v>
      </c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1:15">
      <c r="A97" s="17">
        <f t="shared" si="3"/>
        <v>-9.3599999999999822E-2</v>
      </c>
      <c r="B97" s="16">
        <f t="shared" ref="B97:B160" si="4">-(C97+$B$4)</f>
        <v>48.468317247167306</v>
      </c>
      <c r="C97" s="16">
        <f t="shared" ref="C97:C160" si="5">PV(A97/$B$7,$B$9-$B$12,$B$6,$B$4,0)</f>
        <v>-1048.4683172471673</v>
      </c>
      <c r="D97" s="16">
        <f t="shared" ref="D97:D160" si="6">B97-B98</f>
        <v>5.4994404261606178E-2</v>
      </c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1:15">
      <c r="A98" s="17">
        <f t="shared" si="3"/>
        <v>-9.3499999999999819E-2</v>
      </c>
      <c r="B98" s="16">
        <f t="shared" si="4"/>
        <v>48.4133228429057</v>
      </c>
      <c r="C98" s="16">
        <f t="shared" si="5"/>
        <v>-1048.4133228429057</v>
      </c>
      <c r="D98" s="16">
        <f t="shared" si="6"/>
        <v>5.4988635416066245E-2</v>
      </c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</row>
    <row r="99" spans="1:15">
      <c r="A99" s="17">
        <f t="shared" ref="A99:A162" si="7">A98+0.0001</f>
        <v>-9.3399999999999817E-2</v>
      </c>
      <c r="B99" s="16">
        <f t="shared" si="4"/>
        <v>48.358334207489634</v>
      </c>
      <c r="C99" s="16">
        <f t="shared" si="5"/>
        <v>-1048.3583342074896</v>
      </c>
      <c r="D99" s="16">
        <f t="shared" si="6"/>
        <v>5.4982867478202024E-2</v>
      </c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</row>
    <row r="100" spans="1:15">
      <c r="A100" s="17">
        <f t="shared" si="7"/>
        <v>-9.3299999999999814E-2</v>
      </c>
      <c r="B100" s="16">
        <f t="shared" si="4"/>
        <v>48.303351340011432</v>
      </c>
      <c r="C100" s="16">
        <f t="shared" si="5"/>
        <v>-1048.3033513400114</v>
      </c>
      <c r="D100" s="16">
        <f t="shared" si="6"/>
        <v>5.4977100448013516E-2</v>
      </c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1:15">
      <c r="A101" s="17">
        <f t="shared" si="7"/>
        <v>-9.3199999999999811E-2</v>
      </c>
      <c r="B101" s="16">
        <f t="shared" si="4"/>
        <v>48.248374239563418</v>
      </c>
      <c r="C101" s="16">
        <f t="shared" si="5"/>
        <v>-1048.2483742395634</v>
      </c>
      <c r="D101" s="16">
        <f t="shared" si="6"/>
        <v>5.4971334324818599E-2</v>
      </c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</row>
    <row r="102" spans="1:15">
      <c r="A102" s="17">
        <f t="shared" si="7"/>
        <v>-9.3099999999999808E-2</v>
      </c>
      <c r="B102" s="16">
        <f t="shared" si="4"/>
        <v>48.193402905238599</v>
      </c>
      <c r="C102" s="16">
        <f t="shared" si="5"/>
        <v>-1048.1934029052386</v>
      </c>
      <c r="D102" s="16">
        <f t="shared" si="6"/>
        <v>5.4965569108617274E-2</v>
      </c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</row>
    <row r="103" spans="1:15">
      <c r="A103" s="17">
        <f t="shared" si="7"/>
        <v>-9.2999999999999805E-2</v>
      </c>
      <c r="B103" s="16">
        <f t="shared" si="4"/>
        <v>48.138437336129982</v>
      </c>
      <c r="C103" s="16">
        <f t="shared" si="5"/>
        <v>-1048.13843733613</v>
      </c>
      <c r="D103" s="16">
        <f t="shared" si="6"/>
        <v>5.4959804799864287E-2</v>
      </c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</row>
    <row r="104" spans="1:15">
      <c r="A104" s="17">
        <f t="shared" si="7"/>
        <v>-9.2899999999999802E-2</v>
      </c>
      <c r="B104" s="16">
        <f t="shared" si="4"/>
        <v>48.083477531330118</v>
      </c>
      <c r="C104" s="16">
        <f t="shared" si="5"/>
        <v>-1048.0834775313301</v>
      </c>
      <c r="D104" s="16">
        <f t="shared" si="6"/>
        <v>5.495404139742277E-2</v>
      </c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</row>
    <row r="105" spans="1:15">
      <c r="A105" s="17">
        <f t="shared" si="7"/>
        <v>-9.2799999999999799E-2</v>
      </c>
      <c r="B105" s="16">
        <f t="shared" si="4"/>
        <v>48.028523489932695</v>
      </c>
      <c r="C105" s="16">
        <f t="shared" si="5"/>
        <v>-1048.0285234899327</v>
      </c>
      <c r="D105" s="16">
        <f t="shared" si="6"/>
        <v>5.4948278901520098E-2</v>
      </c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</row>
    <row r="106" spans="1:15">
      <c r="A106" s="17">
        <f t="shared" si="7"/>
        <v>-9.2699999999999796E-2</v>
      </c>
      <c r="B106" s="16">
        <f t="shared" si="4"/>
        <v>47.973575211031175</v>
      </c>
      <c r="C106" s="16">
        <f t="shared" si="5"/>
        <v>-1047.9735752110312</v>
      </c>
      <c r="D106" s="16">
        <f t="shared" si="6"/>
        <v>5.4942517312156269E-2</v>
      </c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</row>
    <row r="107" spans="1:15">
      <c r="A107" s="17">
        <f t="shared" si="7"/>
        <v>-9.2599999999999794E-2</v>
      </c>
      <c r="B107" s="16">
        <f t="shared" si="4"/>
        <v>47.918632693719019</v>
      </c>
      <c r="C107" s="16">
        <f t="shared" si="5"/>
        <v>-1047.918632693719</v>
      </c>
      <c r="D107" s="16">
        <f t="shared" si="6"/>
        <v>5.4936756628649164E-2</v>
      </c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</row>
    <row r="108" spans="1:15">
      <c r="A108" s="17">
        <f t="shared" si="7"/>
        <v>-9.2499999999999791E-2</v>
      </c>
      <c r="B108" s="16">
        <f t="shared" si="4"/>
        <v>47.86369593709037</v>
      </c>
      <c r="C108" s="16">
        <f t="shared" si="5"/>
        <v>-1047.8636959370904</v>
      </c>
      <c r="D108" s="16">
        <f t="shared" si="6"/>
        <v>5.4930996851453529E-2</v>
      </c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1:15">
      <c r="A109" s="17">
        <f t="shared" si="7"/>
        <v>-9.2399999999999788E-2</v>
      </c>
      <c r="B109" s="16">
        <f t="shared" si="4"/>
        <v>47.808764940238916</v>
      </c>
      <c r="C109" s="16">
        <f t="shared" si="5"/>
        <v>-1047.8087649402389</v>
      </c>
      <c r="D109" s="16">
        <f t="shared" si="6"/>
        <v>5.4925237979659869E-2</v>
      </c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</row>
    <row r="110" spans="1:15">
      <c r="A110" s="17">
        <f t="shared" si="7"/>
        <v>-9.2299999999999785E-2</v>
      </c>
      <c r="B110" s="16">
        <f t="shared" si="4"/>
        <v>47.753839702259256</v>
      </c>
      <c r="C110" s="16">
        <f t="shared" si="5"/>
        <v>-1047.7538397022593</v>
      </c>
      <c r="D110" s="16">
        <f t="shared" si="6"/>
        <v>5.4919480013950306E-2</v>
      </c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1:15">
      <c r="A111" s="17">
        <f t="shared" si="7"/>
        <v>-9.2199999999999782E-2</v>
      </c>
      <c r="B111" s="16">
        <f t="shared" si="4"/>
        <v>47.698920222245306</v>
      </c>
      <c r="C111" s="16">
        <f t="shared" si="5"/>
        <v>-1047.6989202222453</v>
      </c>
      <c r="D111" s="16">
        <f t="shared" si="6"/>
        <v>5.4913722952960597E-2</v>
      </c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1:15">
      <c r="A112" s="17">
        <f t="shared" si="7"/>
        <v>-9.2099999999999779E-2</v>
      </c>
      <c r="B112" s="16">
        <f t="shared" si="4"/>
        <v>47.644006499292345</v>
      </c>
      <c r="C112" s="16">
        <f t="shared" si="5"/>
        <v>-1047.6440064992923</v>
      </c>
      <c r="D112" s="16">
        <f t="shared" si="6"/>
        <v>5.4907966797600238E-2</v>
      </c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</row>
    <row r="113" spans="1:15">
      <c r="A113" s="17">
        <f t="shared" si="7"/>
        <v>-9.1999999999999776E-2</v>
      </c>
      <c r="B113" s="16">
        <f t="shared" si="4"/>
        <v>47.589098532494745</v>
      </c>
      <c r="C113" s="16">
        <f t="shared" si="5"/>
        <v>-1047.5890985324947</v>
      </c>
      <c r="D113" s="16">
        <f t="shared" si="6"/>
        <v>5.4902211547187107E-2</v>
      </c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1:15">
      <c r="A114" s="17">
        <f t="shared" si="7"/>
        <v>-9.1899999999999774E-2</v>
      </c>
      <c r="B114" s="16">
        <f t="shared" si="4"/>
        <v>47.534196320947558</v>
      </c>
      <c r="C114" s="16">
        <f t="shared" si="5"/>
        <v>-1047.5341963209476</v>
      </c>
      <c r="D114" s="16">
        <f t="shared" si="6"/>
        <v>5.4896457201721205E-2</v>
      </c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</row>
    <row r="115" spans="1:15">
      <c r="A115" s="17">
        <f t="shared" si="7"/>
        <v>-9.1799999999999771E-2</v>
      </c>
      <c r="B115" s="16">
        <f t="shared" si="4"/>
        <v>47.479299863745837</v>
      </c>
      <c r="C115" s="16">
        <f t="shared" si="5"/>
        <v>-1047.4792998637458</v>
      </c>
      <c r="D115" s="16">
        <f t="shared" si="6"/>
        <v>5.4890703760747783E-2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</row>
    <row r="116" spans="1:15">
      <c r="A116" s="17">
        <f t="shared" si="7"/>
        <v>-9.1699999999999768E-2</v>
      </c>
      <c r="B116" s="16">
        <f t="shared" si="4"/>
        <v>47.424409159985089</v>
      </c>
      <c r="C116" s="16">
        <f t="shared" si="5"/>
        <v>-1047.4244091599851</v>
      </c>
      <c r="D116" s="16">
        <f t="shared" si="6"/>
        <v>5.4884951224039469E-2</v>
      </c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1:15">
      <c r="A117" s="17">
        <f t="shared" si="7"/>
        <v>-9.1599999999999765E-2</v>
      </c>
      <c r="B117" s="16">
        <f t="shared" si="4"/>
        <v>47.36952420876105</v>
      </c>
      <c r="C117" s="16">
        <f t="shared" si="5"/>
        <v>-1047.369524208761</v>
      </c>
      <c r="D117" s="16">
        <f t="shared" si="6"/>
        <v>5.4879199591823635E-2</v>
      </c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1:15">
      <c r="A118" s="17">
        <f t="shared" si="7"/>
        <v>-9.1499999999999762E-2</v>
      </c>
      <c r="B118" s="16">
        <f t="shared" si="4"/>
        <v>47.314645009169226</v>
      </c>
      <c r="C118" s="16">
        <f t="shared" si="5"/>
        <v>-1047.3146450091692</v>
      </c>
      <c r="D118" s="16">
        <f t="shared" si="6"/>
        <v>5.4873448863418162E-2</v>
      </c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1:15">
      <c r="A119" s="17">
        <f t="shared" si="7"/>
        <v>-9.1399999999999759E-2</v>
      </c>
      <c r="B119" s="16">
        <f t="shared" si="4"/>
        <v>47.259771560305808</v>
      </c>
      <c r="C119" s="16">
        <f t="shared" si="5"/>
        <v>-1047.2597715603058</v>
      </c>
      <c r="D119" s="16">
        <f t="shared" si="6"/>
        <v>5.4867699039050422E-2</v>
      </c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</row>
    <row r="120" spans="1:15">
      <c r="A120" s="17">
        <f t="shared" si="7"/>
        <v>-9.1299999999999756E-2</v>
      </c>
      <c r="B120" s="16">
        <f t="shared" si="4"/>
        <v>47.204903861266757</v>
      </c>
      <c r="C120" s="16">
        <f t="shared" si="5"/>
        <v>-1047.2049038612668</v>
      </c>
      <c r="D120" s="16">
        <f t="shared" si="6"/>
        <v>5.4861950118493041E-2</v>
      </c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1:15">
      <c r="A121" s="17">
        <f t="shared" si="7"/>
        <v>-9.1199999999999753E-2</v>
      </c>
      <c r="B121" s="16">
        <f t="shared" si="4"/>
        <v>47.150041911148264</v>
      </c>
      <c r="C121" s="16">
        <f t="shared" si="5"/>
        <v>-1047.1500419111483</v>
      </c>
      <c r="D121" s="16">
        <f t="shared" si="6"/>
        <v>5.4856202101291274E-2</v>
      </c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</row>
    <row r="122" spans="1:15">
      <c r="A122" s="17">
        <f t="shared" si="7"/>
        <v>-9.1099999999999751E-2</v>
      </c>
      <c r="B122" s="16">
        <f t="shared" si="4"/>
        <v>47.095185709046973</v>
      </c>
      <c r="C122" s="16">
        <f t="shared" si="5"/>
        <v>-1047.095185709047</v>
      </c>
      <c r="D122" s="16">
        <f t="shared" si="6"/>
        <v>5.4850454987445119E-2</v>
      </c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</row>
    <row r="123" spans="1:15">
      <c r="A123" s="17">
        <f t="shared" si="7"/>
        <v>-9.0999999999999748E-2</v>
      </c>
      <c r="B123" s="16">
        <f t="shared" si="4"/>
        <v>47.040335254059528</v>
      </c>
      <c r="C123" s="16">
        <f t="shared" si="5"/>
        <v>-1047.0403352540595</v>
      </c>
      <c r="D123" s="16">
        <f t="shared" si="6"/>
        <v>5.4844708776499829E-2</v>
      </c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1:15">
      <c r="A124" s="17">
        <f t="shared" si="7"/>
        <v>-9.0899999999999745E-2</v>
      </c>
      <c r="B124" s="16">
        <f t="shared" si="4"/>
        <v>46.985490545283028</v>
      </c>
      <c r="C124" s="16">
        <f t="shared" si="5"/>
        <v>-1046.985490545283</v>
      </c>
      <c r="D124" s="16">
        <f t="shared" si="6"/>
        <v>5.4838963468910151E-2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</row>
    <row r="125" spans="1:15">
      <c r="A125" s="17">
        <f t="shared" si="7"/>
        <v>-9.0799999999999742E-2</v>
      </c>
      <c r="B125" s="16">
        <f t="shared" si="4"/>
        <v>46.930651581814118</v>
      </c>
      <c r="C125" s="16">
        <f t="shared" si="5"/>
        <v>-1046.9306515818141</v>
      </c>
      <c r="D125" s="16">
        <f t="shared" si="6"/>
        <v>5.4833219063539218E-2</v>
      </c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1:15">
      <c r="A126" s="17">
        <f t="shared" si="7"/>
        <v>-9.0699999999999739E-2</v>
      </c>
      <c r="B126" s="16">
        <f t="shared" si="4"/>
        <v>46.875818362750579</v>
      </c>
      <c r="C126" s="16">
        <f t="shared" si="5"/>
        <v>-1046.8758183627506</v>
      </c>
      <c r="D126" s="16">
        <f t="shared" si="6"/>
        <v>5.482747556106915E-2</v>
      </c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</row>
    <row r="127" spans="1:15">
      <c r="A127" s="17">
        <f t="shared" si="7"/>
        <v>-9.0599999999999736E-2</v>
      </c>
      <c r="B127" s="16">
        <f t="shared" si="4"/>
        <v>46.82099088718951</v>
      </c>
      <c r="C127" s="16">
        <f t="shared" si="5"/>
        <v>-1046.8209908871895</v>
      </c>
      <c r="D127" s="16">
        <f t="shared" si="6"/>
        <v>5.4821732960817826E-2</v>
      </c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1:15">
      <c r="A128" s="17">
        <f t="shared" si="7"/>
        <v>-9.0499999999999733E-2</v>
      </c>
      <c r="B128" s="16">
        <f t="shared" si="4"/>
        <v>46.766169154228692</v>
      </c>
      <c r="C128" s="16">
        <f t="shared" si="5"/>
        <v>-1046.7661691542287</v>
      </c>
      <c r="D128" s="16">
        <f t="shared" si="6"/>
        <v>5.4815991262785246E-2</v>
      </c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1:15">
      <c r="A129" s="17">
        <f t="shared" si="7"/>
        <v>-9.0399999999999731E-2</v>
      </c>
      <c r="B129" s="16">
        <f t="shared" si="4"/>
        <v>46.711353162965906</v>
      </c>
      <c r="C129" s="16">
        <f t="shared" si="5"/>
        <v>-1046.7113531629659</v>
      </c>
      <c r="D129" s="16">
        <f t="shared" si="6"/>
        <v>5.4810250466744037E-2</v>
      </c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</row>
    <row r="130" spans="1:15">
      <c r="A130" s="17">
        <f t="shared" si="7"/>
        <v>-9.0299999999999728E-2</v>
      </c>
      <c r="B130" s="16">
        <f t="shared" si="4"/>
        <v>46.656542912499162</v>
      </c>
      <c r="C130" s="16">
        <f t="shared" si="5"/>
        <v>-1046.6565429124992</v>
      </c>
      <c r="D130" s="16">
        <f t="shared" si="6"/>
        <v>5.4804510572466825E-2</v>
      </c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1:15">
      <c r="A131" s="17">
        <f t="shared" si="7"/>
        <v>-9.0199999999999725E-2</v>
      </c>
      <c r="B131" s="16">
        <f t="shared" si="4"/>
        <v>46.601738401926696</v>
      </c>
      <c r="C131" s="16">
        <f t="shared" si="5"/>
        <v>-1046.6017384019267</v>
      </c>
      <c r="D131" s="16">
        <f t="shared" si="6"/>
        <v>5.4798771579726235E-2</v>
      </c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</row>
    <row r="132" spans="1:15">
      <c r="A132" s="17">
        <f t="shared" si="7"/>
        <v>-9.0099999999999722E-2</v>
      </c>
      <c r="B132" s="16">
        <f t="shared" si="4"/>
        <v>46.546939630346969</v>
      </c>
      <c r="C132" s="16">
        <f t="shared" si="5"/>
        <v>-1046.546939630347</v>
      </c>
      <c r="D132" s="16">
        <f t="shared" si="6"/>
        <v>5.4793033488522269E-2</v>
      </c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1:15">
      <c r="A133" s="17">
        <f t="shared" si="7"/>
        <v>-8.9999999999999719E-2</v>
      </c>
      <c r="B133" s="16">
        <f t="shared" si="4"/>
        <v>46.492146596858447</v>
      </c>
      <c r="C133" s="16">
        <f t="shared" si="5"/>
        <v>-1046.4921465968584</v>
      </c>
      <c r="D133" s="16">
        <f t="shared" si="6"/>
        <v>5.4787296298400179E-2</v>
      </c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1:15">
      <c r="A134" s="17">
        <f t="shared" si="7"/>
        <v>-8.9899999999999716E-2</v>
      </c>
      <c r="B134" s="16">
        <f t="shared" si="4"/>
        <v>46.437359300560047</v>
      </c>
      <c r="C134" s="16">
        <f t="shared" si="5"/>
        <v>-1046.43735930056</v>
      </c>
      <c r="D134" s="16">
        <f t="shared" si="6"/>
        <v>5.4781560009587338E-2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1:15">
      <c r="A135" s="17">
        <f t="shared" si="7"/>
        <v>-8.9799999999999713E-2</v>
      </c>
      <c r="B135" s="16">
        <f t="shared" si="4"/>
        <v>46.38257774055046</v>
      </c>
      <c r="C135" s="16">
        <f t="shared" si="5"/>
        <v>-1046.3825777405505</v>
      </c>
      <c r="D135" s="16">
        <f t="shared" si="6"/>
        <v>5.4775824621174252E-2</v>
      </c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1:15">
      <c r="A136" s="17">
        <f t="shared" si="7"/>
        <v>-8.9699999999999711E-2</v>
      </c>
      <c r="B136" s="16">
        <f t="shared" si="4"/>
        <v>46.327801915929285</v>
      </c>
      <c r="C136" s="16">
        <f t="shared" si="5"/>
        <v>-1046.3278019159293</v>
      </c>
      <c r="D136" s="16">
        <f t="shared" si="6"/>
        <v>5.4770090133843041E-2</v>
      </c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1:15">
      <c r="A137" s="17">
        <f t="shared" si="7"/>
        <v>-8.9599999999999708E-2</v>
      </c>
      <c r="B137" s="16">
        <f t="shared" si="4"/>
        <v>46.273031825795442</v>
      </c>
      <c r="C137" s="16">
        <f t="shared" si="5"/>
        <v>-1046.2730318257954</v>
      </c>
      <c r="D137" s="16">
        <f t="shared" si="6"/>
        <v>5.4764356546684212E-2</v>
      </c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</row>
    <row r="138" spans="1:15">
      <c r="A138" s="17">
        <f t="shared" si="7"/>
        <v>-8.9499999999999705E-2</v>
      </c>
      <c r="B138" s="16">
        <f t="shared" si="4"/>
        <v>46.218267469248758</v>
      </c>
      <c r="C138" s="16">
        <f t="shared" si="5"/>
        <v>-1046.2182674692488</v>
      </c>
      <c r="D138" s="16">
        <f t="shared" si="6"/>
        <v>5.4758623860152511E-2</v>
      </c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1:15">
      <c r="A139" s="17">
        <f t="shared" si="7"/>
        <v>-8.9399999999999702E-2</v>
      </c>
      <c r="B139" s="16">
        <f t="shared" si="4"/>
        <v>46.163508845388606</v>
      </c>
      <c r="C139" s="16">
        <f t="shared" si="5"/>
        <v>-1046.1635088453886</v>
      </c>
      <c r="D139" s="16">
        <f t="shared" si="6"/>
        <v>5.4752892073338444E-2</v>
      </c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1:15">
      <c r="A140" s="17">
        <f t="shared" si="7"/>
        <v>-8.9299999999999699E-2</v>
      </c>
      <c r="B140" s="16">
        <f t="shared" si="4"/>
        <v>46.108755953315267</v>
      </c>
      <c r="C140" s="16">
        <f t="shared" si="5"/>
        <v>-1046.1087559533153</v>
      </c>
      <c r="D140" s="16">
        <f t="shared" si="6"/>
        <v>5.4747161186469384E-2</v>
      </c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1:15">
      <c r="A141" s="17">
        <f t="shared" si="7"/>
        <v>-8.9199999999999696E-2</v>
      </c>
      <c r="B141" s="16">
        <f t="shared" si="4"/>
        <v>46.054008792128798</v>
      </c>
      <c r="C141" s="16">
        <f t="shared" si="5"/>
        <v>-1046.0540087921288</v>
      </c>
      <c r="D141" s="16">
        <f t="shared" si="6"/>
        <v>5.4741431199545332E-2</v>
      </c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1:15">
      <c r="A142" s="17">
        <f t="shared" si="7"/>
        <v>-8.9099999999999693E-2</v>
      </c>
      <c r="B142" s="16">
        <f t="shared" si="4"/>
        <v>45.999267360929252</v>
      </c>
      <c r="C142" s="16">
        <f t="shared" si="5"/>
        <v>-1045.9992673609293</v>
      </c>
      <c r="D142" s="16">
        <f t="shared" si="6"/>
        <v>5.4735702112111539E-2</v>
      </c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1:15">
      <c r="A143" s="17">
        <f t="shared" si="7"/>
        <v>-8.899999999999969E-2</v>
      </c>
      <c r="B143" s="16">
        <f t="shared" si="4"/>
        <v>45.944531658817141</v>
      </c>
      <c r="C143" s="16">
        <f t="shared" si="5"/>
        <v>-1045.9445316588171</v>
      </c>
      <c r="D143" s="16">
        <f t="shared" si="6"/>
        <v>5.472997392371326E-2</v>
      </c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1:15">
      <c r="A144" s="17">
        <f t="shared" si="7"/>
        <v>-8.8899999999999688E-2</v>
      </c>
      <c r="B144" s="16">
        <f t="shared" si="4"/>
        <v>45.889801684893428</v>
      </c>
      <c r="C144" s="16">
        <f t="shared" si="5"/>
        <v>-1045.8898016848934</v>
      </c>
      <c r="D144" s="16">
        <f t="shared" si="6"/>
        <v>5.472424663480524E-2</v>
      </c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1:15">
      <c r="A145" s="17">
        <f t="shared" si="7"/>
        <v>-8.8799999999999685E-2</v>
      </c>
      <c r="B145" s="16">
        <f t="shared" si="4"/>
        <v>45.835077438258622</v>
      </c>
      <c r="C145" s="16">
        <f t="shared" si="5"/>
        <v>-1045.8350774382586</v>
      </c>
      <c r="D145" s="16">
        <f t="shared" si="6"/>
        <v>5.4718520244932733E-2</v>
      </c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</row>
    <row r="146" spans="1:15">
      <c r="A146" s="17">
        <f t="shared" si="7"/>
        <v>-8.8699999999999682E-2</v>
      </c>
      <c r="B146" s="16">
        <f t="shared" si="4"/>
        <v>45.78035891801369</v>
      </c>
      <c r="C146" s="16">
        <f t="shared" si="5"/>
        <v>-1045.7803589180137</v>
      </c>
      <c r="D146" s="16">
        <f t="shared" si="6"/>
        <v>5.4712794753413618E-2</v>
      </c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</row>
    <row r="147" spans="1:15">
      <c r="A147" s="17">
        <f t="shared" si="7"/>
        <v>-8.8599999999999679E-2</v>
      </c>
      <c r="B147" s="16">
        <f t="shared" si="4"/>
        <v>45.725646123260276</v>
      </c>
      <c r="C147" s="16">
        <f t="shared" si="5"/>
        <v>-1045.7256461232603</v>
      </c>
      <c r="D147" s="16">
        <f t="shared" si="6"/>
        <v>5.4707070160930016E-2</v>
      </c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</row>
    <row r="148" spans="1:15">
      <c r="A148" s="17">
        <f t="shared" si="7"/>
        <v>-8.8499999999999676E-2</v>
      </c>
      <c r="B148" s="16">
        <f t="shared" si="4"/>
        <v>45.670939053099346</v>
      </c>
      <c r="C148" s="16">
        <f t="shared" si="5"/>
        <v>-1045.6709390530993</v>
      </c>
      <c r="D148" s="16">
        <f t="shared" si="6"/>
        <v>5.4701346466345058E-2</v>
      </c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</row>
    <row r="149" spans="1:15">
      <c r="A149" s="17">
        <f t="shared" si="7"/>
        <v>-8.8399999999999673E-2</v>
      </c>
      <c r="B149" s="16">
        <f t="shared" si="4"/>
        <v>45.616237706633001</v>
      </c>
      <c r="C149" s="16">
        <f t="shared" si="5"/>
        <v>-1045.616237706633</v>
      </c>
      <c r="D149" s="16">
        <f t="shared" si="6"/>
        <v>5.4695623670340865E-2</v>
      </c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1:15">
      <c r="A150" s="17">
        <f t="shared" si="7"/>
        <v>-8.829999999999967E-2</v>
      </c>
      <c r="B150" s="16">
        <f t="shared" si="4"/>
        <v>45.56154208296266</v>
      </c>
      <c r="C150" s="16">
        <f t="shared" si="5"/>
        <v>-1045.5615420829627</v>
      </c>
      <c r="D150" s="16">
        <f t="shared" si="6"/>
        <v>5.468990177246269E-2</v>
      </c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1:15">
      <c r="A151" s="17">
        <f t="shared" si="7"/>
        <v>-8.8199999999999668E-2</v>
      </c>
      <c r="B151" s="16">
        <f t="shared" si="4"/>
        <v>45.506852181190197</v>
      </c>
      <c r="C151" s="16">
        <f t="shared" si="5"/>
        <v>-1045.5068521811902</v>
      </c>
      <c r="D151" s="16">
        <f t="shared" si="6"/>
        <v>5.4684180772028412E-2</v>
      </c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1:15">
      <c r="A152" s="17">
        <f t="shared" si="7"/>
        <v>-8.8099999999999665E-2</v>
      </c>
      <c r="B152" s="16">
        <f t="shared" si="4"/>
        <v>45.452168000418169</v>
      </c>
      <c r="C152" s="16">
        <f t="shared" si="5"/>
        <v>-1045.4521680004182</v>
      </c>
      <c r="D152" s="16">
        <f t="shared" si="6"/>
        <v>5.4678460669492779E-2</v>
      </c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</row>
    <row r="153" spans="1:15">
      <c r="A153" s="17">
        <f t="shared" si="7"/>
        <v>-8.7999999999999662E-2</v>
      </c>
      <c r="B153" s="16">
        <f t="shared" si="4"/>
        <v>45.397489539748676</v>
      </c>
      <c r="C153" s="16">
        <f t="shared" si="5"/>
        <v>-1045.3974895397487</v>
      </c>
      <c r="D153" s="16">
        <f t="shared" si="6"/>
        <v>5.4672741464173669E-2</v>
      </c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</row>
    <row r="154" spans="1:15">
      <c r="A154" s="17">
        <f t="shared" si="7"/>
        <v>-8.7899999999999659E-2</v>
      </c>
      <c r="B154" s="16">
        <f t="shared" si="4"/>
        <v>45.342816798284503</v>
      </c>
      <c r="C154" s="16">
        <f t="shared" si="5"/>
        <v>-1045.3428167982845</v>
      </c>
      <c r="D154" s="16">
        <f t="shared" si="6"/>
        <v>5.4667023156525829E-2</v>
      </c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</row>
    <row r="155" spans="1:15">
      <c r="A155" s="17">
        <f t="shared" si="7"/>
        <v>-8.7799999999999656E-2</v>
      </c>
      <c r="B155" s="16">
        <f t="shared" si="4"/>
        <v>45.288149775127977</v>
      </c>
      <c r="C155" s="16">
        <f t="shared" si="5"/>
        <v>-1045.288149775128</v>
      </c>
      <c r="D155" s="16">
        <f t="shared" si="6"/>
        <v>5.4661305745867139E-2</v>
      </c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</row>
    <row r="156" spans="1:15">
      <c r="A156" s="17">
        <f t="shared" si="7"/>
        <v>-8.7699999999999653E-2</v>
      </c>
      <c r="B156" s="16">
        <f t="shared" si="4"/>
        <v>45.23348846938211</v>
      </c>
      <c r="C156" s="16">
        <f t="shared" si="5"/>
        <v>-1045.2334884693821</v>
      </c>
      <c r="D156" s="16">
        <f t="shared" si="6"/>
        <v>5.4655589231742852E-2</v>
      </c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</row>
    <row r="157" spans="1:15">
      <c r="A157" s="17">
        <f t="shared" si="7"/>
        <v>-8.759999999999965E-2</v>
      </c>
      <c r="B157" s="16">
        <f t="shared" si="4"/>
        <v>45.178832880150367</v>
      </c>
      <c r="C157" s="16">
        <f t="shared" si="5"/>
        <v>-1045.1788328801504</v>
      </c>
      <c r="D157" s="16">
        <f t="shared" si="6"/>
        <v>5.4649873614607714E-2</v>
      </c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</row>
    <row r="158" spans="1:15">
      <c r="A158" s="17">
        <f t="shared" si="7"/>
        <v>-8.7499999999999648E-2</v>
      </c>
      <c r="B158" s="16">
        <f t="shared" si="4"/>
        <v>45.124183006535759</v>
      </c>
      <c r="C158" s="16">
        <f t="shared" si="5"/>
        <v>-1045.1241830065358</v>
      </c>
      <c r="D158" s="16">
        <f t="shared" si="6"/>
        <v>5.4644158894006978E-2</v>
      </c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</row>
    <row r="159" spans="1:15">
      <c r="A159" s="17">
        <f t="shared" si="7"/>
        <v>-8.7399999999999645E-2</v>
      </c>
      <c r="B159" s="16">
        <f t="shared" si="4"/>
        <v>45.069538847641752</v>
      </c>
      <c r="C159" s="16">
        <f t="shared" si="5"/>
        <v>-1045.0695388476418</v>
      </c>
      <c r="D159" s="16">
        <f t="shared" si="6"/>
        <v>5.4638445069713271E-2</v>
      </c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</row>
    <row r="160" spans="1:15">
      <c r="A160" s="17">
        <f t="shared" si="7"/>
        <v>-8.7299999999999642E-2</v>
      </c>
      <c r="B160" s="16">
        <f t="shared" si="4"/>
        <v>45.014900402572039</v>
      </c>
      <c r="C160" s="16">
        <f t="shared" si="5"/>
        <v>-1045.014900402572</v>
      </c>
      <c r="D160" s="16">
        <f t="shared" si="6"/>
        <v>5.4632732141499218E-2</v>
      </c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</row>
    <row r="161" spans="1:15">
      <c r="A161" s="17">
        <f t="shared" si="7"/>
        <v>-8.7199999999999639E-2</v>
      </c>
      <c r="B161" s="16">
        <f t="shared" ref="B161:B224" si="8">-(C161+$B$4)</f>
        <v>44.96026767043054</v>
      </c>
      <c r="C161" s="16">
        <f t="shared" ref="C161:C224" si="9">PV(A161/$B$7,$B$9-$B$12,$B$6,$B$4,0)</f>
        <v>-1044.9602676704305</v>
      </c>
      <c r="D161" s="16">
        <f t="shared" ref="D161:D224" si="10">B161-B162</f>
        <v>5.4627020109137447E-2</v>
      </c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</row>
    <row r="162" spans="1:15">
      <c r="A162" s="17">
        <f t="shared" si="7"/>
        <v>-8.7099999999999636E-2</v>
      </c>
      <c r="B162" s="16">
        <f t="shared" si="8"/>
        <v>44.905640650321402</v>
      </c>
      <c r="C162" s="16">
        <f t="shared" si="9"/>
        <v>-1044.9056406503214</v>
      </c>
      <c r="D162" s="16">
        <f t="shared" si="10"/>
        <v>5.4621308972855331E-2</v>
      </c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</row>
    <row r="163" spans="1:15">
      <c r="A163" s="17">
        <f t="shared" ref="A163:A226" si="11">A162+0.0001</f>
        <v>-8.6999999999999633E-2</v>
      </c>
      <c r="B163" s="16">
        <f t="shared" si="8"/>
        <v>44.851019341348547</v>
      </c>
      <c r="C163" s="16">
        <f t="shared" si="9"/>
        <v>-1044.8510193413485</v>
      </c>
      <c r="D163" s="16">
        <f t="shared" si="10"/>
        <v>5.4615598732198123E-2</v>
      </c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</row>
    <row r="164" spans="1:15">
      <c r="A164" s="17">
        <f t="shared" si="11"/>
        <v>-8.689999999999963E-2</v>
      </c>
      <c r="B164" s="16">
        <f t="shared" si="8"/>
        <v>44.796403742616349</v>
      </c>
      <c r="C164" s="16">
        <f t="shared" si="9"/>
        <v>-1044.7964037426163</v>
      </c>
      <c r="D164" s="16">
        <f t="shared" si="10"/>
        <v>5.4609889386483701E-2</v>
      </c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</row>
    <row r="165" spans="1:15">
      <c r="A165" s="17">
        <f t="shared" si="11"/>
        <v>-8.6799999999999627E-2</v>
      </c>
      <c r="B165" s="16">
        <f t="shared" si="8"/>
        <v>44.741793853229865</v>
      </c>
      <c r="C165" s="16">
        <f t="shared" si="9"/>
        <v>-1044.7417938532299</v>
      </c>
      <c r="D165" s="16">
        <f t="shared" si="10"/>
        <v>5.4604180936166813E-2</v>
      </c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</row>
    <row r="166" spans="1:15">
      <c r="A166" s="17">
        <f t="shared" si="11"/>
        <v>-8.6699999999999625E-2</v>
      </c>
      <c r="B166" s="16">
        <f t="shared" si="8"/>
        <v>44.687189672293698</v>
      </c>
      <c r="C166" s="16">
        <f t="shared" si="9"/>
        <v>-1044.6871896722937</v>
      </c>
      <c r="D166" s="16">
        <f t="shared" si="10"/>
        <v>5.4598473381020085E-2</v>
      </c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</row>
    <row r="167" spans="1:15">
      <c r="A167" s="17">
        <f t="shared" si="11"/>
        <v>-8.6599999999999622E-2</v>
      </c>
      <c r="B167" s="16">
        <f t="shared" si="8"/>
        <v>44.632591198912678</v>
      </c>
      <c r="C167" s="16">
        <f t="shared" si="9"/>
        <v>-1044.6325911989127</v>
      </c>
      <c r="D167" s="16">
        <f t="shared" si="10"/>
        <v>5.459276672058877E-2</v>
      </c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</row>
    <row r="168" spans="1:15">
      <c r="A168" s="17">
        <f t="shared" si="11"/>
        <v>-8.6499999999999619E-2</v>
      </c>
      <c r="B168" s="16">
        <f t="shared" si="8"/>
        <v>44.577998432192089</v>
      </c>
      <c r="C168" s="16">
        <f t="shared" si="9"/>
        <v>-1044.5779984321921</v>
      </c>
      <c r="D168" s="16">
        <f t="shared" si="10"/>
        <v>5.4587060954872868E-2</v>
      </c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</row>
    <row r="169" spans="1:15">
      <c r="A169" s="17">
        <f t="shared" si="11"/>
        <v>-8.6399999999999616E-2</v>
      </c>
      <c r="B169" s="16">
        <f t="shared" si="8"/>
        <v>44.523411371237216</v>
      </c>
      <c r="C169" s="16">
        <f t="shared" si="9"/>
        <v>-1044.5234113712372</v>
      </c>
      <c r="D169" s="16">
        <f t="shared" si="10"/>
        <v>5.4581356083645005E-2</v>
      </c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</row>
    <row r="170" spans="1:15">
      <c r="A170" s="17">
        <f t="shared" si="11"/>
        <v>-8.6299999999999613E-2</v>
      </c>
      <c r="B170" s="16">
        <f t="shared" si="8"/>
        <v>44.468830015153571</v>
      </c>
      <c r="C170" s="16">
        <f t="shared" si="9"/>
        <v>-1044.4688300151536</v>
      </c>
      <c r="D170" s="16">
        <f t="shared" si="10"/>
        <v>5.4575652106450434E-2</v>
      </c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1:15">
      <c r="A171" s="17">
        <f t="shared" si="11"/>
        <v>-8.619999999999961E-2</v>
      </c>
      <c r="B171" s="16">
        <f t="shared" si="8"/>
        <v>44.414254363047121</v>
      </c>
      <c r="C171" s="16">
        <f t="shared" si="9"/>
        <v>-1044.4142543630471</v>
      </c>
      <c r="D171" s="16">
        <f t="shared" si="10"/>
        <v>5.4569949023516529E-2</v>
      </c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</row>
    <row r="172" spans="1:15">
      <c r="A172" s="17">
        <f t="shared" si="11"/>
        <v>-8.6099999999999607E-2</v>
      </c>
      <c r="B172" s="16">
        <f t="shared" si="8"/>
        <v>44.359684414023604</v>
      </c>
      <c r="C172" s="16">
        <f t="shared" si="9"/>
        <v>-1044.3596844140236</v>
      </c>
      <c r="D172" s="16">
        <f t="shared" si="10"/>
        <v>5.4564246834615915E-2</v>
      </c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</row>
    <row r="173" spans="1:15">
      <c r="A173" s="17">
        <f t="shared" si="11"/>
        <v>-8.5999999999999605E-2</v>
      </c>
      <c r="B173" s="16">
        <f t="shared" si="8"/>
        <v>44.305120167188988</v>
      </c>
      <c r="C173" s="16">
        <f t="shared" si="9"/>
        <v>-1044.305120167189</v>
      </c>
      <c r="D173" s="16">
        <f t="shared" si="10"/>
        <v>5.4558545539293846E-2</v>
      </c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</row>
    <row r="174" spans="1:15">
      <c r="A174" s="17">
        <f t="shared" si="11"/>
        <v>-8.5899999999999602E-2</v>
      </c>
      <c r="B174" s="16">
        <f t="shared" si="8"/>
        <v>44.250561621649695</v>
      </c>
      <c r="C174" s="16">
        <f t="shared" si="9"/>
        <v>-1044.2505616216497</v>
      </c>
      <c r="D174" s="16">
        <f t="shared" si="10"/>
        <v>5.4552845137550321E-2</v>
      </c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</row>
    <row r="175" spans="1:15">
      <c r="A175" s="17">
        <f t="shared" si="11"/>
        <v>-8.5799999999999599E-2</v>
      </c>
      <c r="B175" s="16">
        <f t="shared" si="8"/>
        <v>44.196008776512144</v>
      </c>
      <c r="C175" s="16">
        <f t="shared" si="9"/>
        <v>-1044.1960087765121</v>
      </c>
      <c r="D175" s="16">
        <f t="shared" si="10"/>
        <v>5.4547145628930593E-2</v>
      </c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</row>
    <row r="176" spans="1:15">
      <c r="A176" s="17">
        <f t="shared" si="11"/>
        <v>-8.5699999999999596E-2</v>
      </c>
      <c r="B176" s="16">
        <f t="shared" si="8"/>
        <v>44.141461630883214</v>
      </c>
      <c r="C176" s="16">
        <f t="shared" si="9"/>
        <v>-1044.1414616308832</v>
      </c>
      <c r="D176" s="16">
        <f t="shared" si="10"/>
        <v>5.454144701388941E-2</v>
      </c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1:15">
      <c r="A177" s="17">
        <f t="shared" si="11"/>
        <v>-8.5599999999999593E-2</v>
      </c>
      <c r="B177" s="16">
        <f t="shared" si="8"/>
        <v>44.086920183869324</v>
      </c>
      <c r="C177" s="16">
        <f t="shared" si="9"/>
        <v>-1044.0869201838693</v>
      </c>
      <c r="D177" s="16">
        <f t="shared" si="10"/>
        <v>5.4535749291289903E-2</v>
      </c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1:15">
      <c r="A178" s="17">
        <f t="shared" si="11"/>
        <v>-8.549999999999959E-2</v>
      </c>
      <c r="B178" s="16">
        <f t="shared" si="8"/>
        <v>44.032384434578034</v>
      </c>
      <c r="C178" s="16">
        <f t="shared" si="9"/>
        <v>-1044.032384434578</v>
      </c>
      <c r="D178" s="16">
        <f t="shared" si="10"/>
        <v>5.4530052462041567E-2</v>
      </c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1:15">
      <c r="A179" s="17">
        <f t="shared" si="11"/>
        <v>-8.5399999999999587E-2</v>
      </c>
      <c r="B179" s="16">
        <f t="shared" si="8"/>
        <v>43.977854382115993</v>
      </c>
      <c r="C179" s="16">
        <f t="shared" si="9"/>
        <v>-1043.977854382116</v>
      </c>
      <c r="D179" s="16">
        <f t="shared" si="10"/>
        <v>5.452435652478016E-2</v>
      </c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1:15">
      <c r="A180" s="17">
        <f t="shared" si="11"/>
        <v>-8.5299999999999584E-2</v>
      </c>
      <c r="B180" s="16">
        <f t="shared" si="8"/>
        <v>43.923330025591213</v>
      </c>
      <c r="C180" s="16">
        <f t="shared" si="9"/>
        <v>-1043.9233300255912</v>
      </c>
      <c r="D180" s="16">
        <f t="shared" si="10"/>
        <v>5.4518661480415176E-2</v>
      </c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</row>
    <row r="181" spans="1:15">
      <c r="A181" s="17">
        <f t="shared" si="11"/>
        <v>-8.5199999999999582E-2</v>
      </c>
      <c r="B181" s="16">
        <f t="shared" si="8"/>
        <v>43.868811364110798</v>
      </c>
      <c r="C181" s="16">
        <f t="shared" si="9"/>
        <v>-1043.8688113641108</v>
      </c>
      <c r="D181" s="16">
        <f t="shared" si="10"/>
        <v>5.4512967328037121E-2</v>
      </c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</row>
    <row r="182" spans="1:15">
      <c r="A182" s="17">
        <f t="shared" si="11"/>
        <v>-8.5099999999999579E-2</v>
      </c>
      <c r="B182" s="16">
        <f t="shared" si="8"/>
        <v>43.81429839678276</v>
      </c>
      <c r="C182" s="16">
        <f t="shared" si="9"/>
        <v>-1043.8142983967828</v>
      </c>
      <c r="D182" s="16">
        <f t="shared" si="10"/>
        <v>5.4507274067645994E-2</v>
      </c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</row>
    <row r="183" spans="1:15">
      <c r="A183" s="17">
        <f t="shared" si="11"/>
        <v>-8.4999999999999576E-2</v>
      </c>
      <c r="B183" s="16">
        <f t="shared" si="8"/>
        <v>43.759791122715114</v>
      </c>
      <c r="C183" s="16">
        <f t="shared" si="9"/>
        <v>-1043.7597911227151</v>
      </c>
      <c r="D183" s="16">
        <f t="shared" si="10"/>
        <v>5.4501581699241797E-2</v>
      </c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</row>
    <row r="184" spans="1:15">
      <c r="A184" s="17">
        <f t="shared" si="11"/>
        <v>-8.4899999999999573E-2</v>
      </c>
      <c r="B184" s="16">
        <f t="shared" si="8"/>
        <v>43.705289541015873</v>
      </c>
      <c r="C184" s="16">
        <f t="shared" si="9"/>
        <v>-1043.7052895410159</v>
      </c>
      <c r="D184" s="16">
        <f t="shared" si="10"/>
        <v>5.4495890222597154E-2</v>
      </c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</row>
    <row r="185" spans="1:15">
      <c r="A185" s="17">
        <f t="shared" si="11"/>
        <v>-8.479999999999957E-2</v>
      </c>
      <c r="B185" s="16">
        <f t="shared" si="8"/>
        <v>43.650793650793275</v>
      </c>
      <c r="C185" s="16">
        <f t="shared" si="9"/>
        <v>-1043.6507936507933</v>
      </c>
      <c r="D185" s="16">
        <f t="shared" si="10"/>
        <v>5.4490199637029946E-2</v>
      </c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</row>
    <row r="186" spans="1:15">
      <c r="A186" s="17">
        <f t="shared" si="11"/>
        <v>-8.4699999999999567E-2</v>
      </c>
      <c r="B186" s="16">
        <f t="shared" si="8"/>
        <v>43.596303451156246</v>
      </c>
      <c r="C186" s="16">
        <f t="shared" si="9"/>
        <v>-1043.5963034511562</v>
      </c>
      <c r="D186" s="16">
        <f t="shared" si="10"/>
        <v>5.4484509943222292E-2</v>
      </c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</row>
    <row r="187" spans="1:15">
      <c r="A187" s="17">
        <f t="shared" si="11"/>
        <v>-8.4599999999999564E-2</v>
      </c>
      <c r="B187" s="16">
        <f t="shared" si="8"/>
        <v>43.541818941213023</v>
      </c>
      <c r="C187" s="16">
        <f t="shared" si="9"/>
        <v>-1043.541818941213</v>
      </c>
      <c r="D187" s="16">
        <f t="shared" si="10"/>
        <v>5.4478821140264699E-2</v>
      </c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</row>
    <row r="188" spans="1:15">
      <c r="A188" s="17">
        <f t="shared" si="11"/>
        <v>-8.4499999999999562E-2</v>
      </c>
      <c r="B188" s="16">
        <f t="shared" si="8"/>
        <v>43.487340120072759</v>
      </c>
      <c r="C188" s="16">
        <f t="shared" si="9"/>
        <v>-1043.4873401200728</v>
      </c>
      <c r="D188" s="16">
        <f t="shared" si="10"/>
        <v>5.4473133228157167E-2</v>
      </c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</row>
    <row r="189" spans="1:15">
      <c r="A189" s="17">
        <f t="shared" si="11"/>
        <v>-8.4399999999999559E-2</v>
      </c>
      <c r="B189" s="16">
        <f t="shared" si="8"/>
        <v>43.432866986844601</v>
      </c>
      <c r="C189" s="16">
        <f t="shared" si="9"/>
        <v>-1043.4328669868446</v>
      </c>
      <c r="D189" s="16">
        <f t="shared" si="10"/>
        <v>5.4467446206899695E-2</v>
      </c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</row>
    <row r="190" spans="1:15">
      <c r="A190" s="17">
        <f t="shared" si="11"/>
        <v>-8.4299999999999556E-2</v>
      </c>
      <c r="B190" s="16">
        <f t="shared" si="8"/>
        <v>43.378399540637702</v>
      </c>
      <c r="C190" s="16">
        <f t="shared" si="9"/>
        <v>-1043.3783995406377</v>
      </c>
      <c r="D190" s="16">
        <f t="shared" si="10"/>
        <v>5.4461760076264909E-2</v>
      </c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</row>
    <row r="191" spans="1:15">
      <c r="A191" s="17">
        <f t="shared" si="11"/>
        <v>-8.4199999999999553E-2</v>
      </c>
      <c r="B191" s="16">
        <f t="shared" si="8"/>
        <v>43.323937780561437</v>
      </c>
      <c r="C191" s="16">
        <f t="shared" si="9"/>
        <v>-1043.3239377805614</v>
      </c>
      <c r="D191" s="16">
        <f t="shared" si="10"/>
        <v>5.4456074835798063E-2</v>
      </c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</row>
    <row r="192" spans="1:15">
      <c r="A192" s="17">
        <f t="shared" si="11"/>
        <v>-8.409999999999955E-2</v>
      </c>
      <c r="B192" s="16">
        <f t="shared" si="8"/>
        <v>43.269481705725639</v>
      </c>
      <c r="C192" s="16">
        <f t="shared" si="9"/>
        <v>-1043.2694817057256</v>
      </c>
      <c r="D192" s="16">
        <f t="shared" si="10"/>
        <v>5.445039048572653E-2</v>
      </c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</row>
    <row r="193" spans="1:15">
      <c r="A193" s="17">
        <f t="shared" si="11"/>
        <v>-8.3999999999999547E-2</v>
      </c>
      <c r="B193" s="16">
        <f t="shared" si="8"/>
        <v>43.215031315239912</v>
      </c>
      <c r="C193" s="16">
        <f t="shared" si="9"/>
        <v>-1043.2150313152399</v>
      </c>
      <c r="D193" s="16">
        <f t="shared" si="10"/>
        <v>5.4444707025595562E-2</v>
      </c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</row>
    <row r="194" spans="1:15">
      <c r="A194" s="17">
        <f t="shared" si="11"/>
        <v>-8.3899999999999544E-2</v>
      </c>
      <c r="B194" s="16">
        <f t="shared" si="8"/>
        <v>43.160586608214317</v>
      </c>
      <c r="C194" s="16">
        <f t="shared" si="9"/>
        <v>-1043.1605866082143</v>
      </c>
      <c r="D194" s="16">
        <f t="shared" si="10"/>
        <v>5.4439024454950413E-2</v>
      </c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</row>
    <row r="195" spans="1:15">
      <c r="A195" s="17">
        <f t="shared" si="11"/>
        <v>-8.3799999999999542E-2</v>
      </c>
      <c r="B195" s="16">
        <f t="shared" si="8"/>
        <v>43.106147583759366</v>
      </c>
      <c r="C195" s="16">
        <f t="shared" si="9"/>
        <v>-1043.1061475837594</v>
      </c>
      <c r="D195" s="16">
        <f t="shared" si="10"/>
        <v>5.4433342774473203E-2</v>
      </c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</row>
    <row r="196" spans="1:15">
      <c r="A196" s="17">
        <f t="shared" si="11"/>
        <v>-8.3699999999999539E-2</v>
      </c>
      <c r="B196" s="16">
        <f t="shared" si="8"/>
        <v>43.051714240984893</v>
      </c>
      <c r="C196" s="16">
        <f t="shared" si="9"/>
        <v>-1043.0517142409849</v>
      </c>
      <c r="D196" s="16">
        <f t="shared" si="10"/>
        <v>5.4427661983027065E-2</v>
      </c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</row>
    <row r="197" spans="1:15">
      <c r="A197" s="17">
        <f t="shared" si="11"/>
        <v>-8.3599999999999536E-2</v>
      </c>
      <c r="B197" s="16">
        <f t="shared" si="8"/>
        <v>42.997286579001866</v>
      </c>
      <c r="C197" s="16">
        <f t="shared" si="9"/>
        <v>-1042.9972865790019</v>
      </c>
      <c r="D197" s="16">
        <f t="shared" si="10"/>
        <v>5.4421982080611997E-2</v>
      </c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</row>
    <row r="198" spans="1:15">
      <c r="A198" s="17">
        <f t="shared" si="11"/>
        <v>-8.3499999999999533E-2</v>
      </c>
      <c r="B198" s="16">
        <f t="shared" si="8"/>
        <v>42.942864596921254</v>
      </c>
      <c r="C198" s="16">
        <f t="shared" si="9"/>
        <v>-1042.9428645969213</v>
      </c>
      <c r="D198" s="16">
        <f t="shared" si="10"/>
        <v>5.4416303067910121E-2</v>
      </c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</row>
    <row r="199" spans="1:15">
      <c r="A199" s="17">
        <f t="shared" si="11"/>
        <v>-8.339999999999953E-2</v>
      </c>
      <c r="B199" s="16">
        <f t="shared" si="8"/>
        <v>42.888448293853344</v>
      </c>
      <c r="C199" s="16">
        <f t="shared" si="9"/>
        <v>-1042.8884482938533</v>
      </c>
      <c r="D199" s="16">
        <f t="shared" si="10"/>
        <v>5.4410624943557195E-2</v>
      </c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</row>
    <row r="200" spans="1:15">
      <c r="A200" s="17">
        <f t="shared" si="11"/>
        <v>-8.3299999999999527E-2</v>
      </c>
      <c r="B200" s="16">
        <f t="shared" si="8"/>
        <v>42.834037668909787</v>
      </c>
      <c r="C200" s="16">
        <f t="shared" si="9"/>
        <v>-1042.8340376689098</v>
      </c>
      <c r="D200" s="16">
        <f t="shared" si="10"/>
        <v>5.4404947708007967E-2</v>
      </c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</row>
    <row r="201" spans="1:15">
      <c r="A201" s="17">
        <f t="shared" si="11"/>
        <v>-8.3199999999999524E-2</v>
      </c>
      <c r="B201" s="16">
        <f t="shared" si="8"/>
        <v>42.779632721201779</v>
      </c>
      <c r="C201" s="16">
        <f t="shared" si="9"/>
        <v>-1042.7796327212018</v>
      </c>
      <c r="D201" s="16">
        <f t="shared" si="10"/>
        <v>5.4399271361262436E-2</v>
      </c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</row>
    <row r="202" spans="1:15">
      <c r="A202" s="17">
        <f t="shared" si="11"/>
        <v>-8.3099999999999521E-2</v>
      </c>
      <c r="B202" s="16">
        <f t="shared" si="8"/>
        <v>42.725233449840516</v>
      </c>
      <c r="C202" s="16">
        <f t="shared" si="9"/>
        <v>-1042.7252334498405</v>
      </c>
      <c r="D202" s="16">
        <f t="shared" si="10"/>
        <v>5.4393595902411107E-2</v>
      </c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</row>
    <row r="203" spans="1:15">
      <c r="A203" s="17">
        <f t="shared" si="11"/>
        <v>-8.2999999999999519E-2</v>
      </c>
      <c r="B203" s="16">
        <f t="shared" si="8"/>
        <v>42.670839853938105</v>
      </c>
      <c r="C203" s="16">
        <f t="shared" si="9"/>
        <v>-1042.6708398539381</v>
      </c>
      <c r="D203" s="16">
        <f t="shared" si="10"/>
        <v>5.4387921331908728E-2</v>
      </c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</row>
    <row r="204" spans="1:15">
      <c r="A204" s="17">
        <f t="shared" si="11"/>
        <v>-8.2899999999999516E-2</v>
      </c>
      <c r="B204" s="16">
        <f t="shared" si="8"/>
        <v>42.616451932606196</v>
      </c>
      <c r="C204" s="16">
        <f t="shared" si="9"/>
        <v>-1042.6164519326062</v>
      </c>
      <c r="D204" s="16">
        <f t="shared" si="10"/>
        <v>5.4382247649300552E-2</v>
      </c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</row>
    <row r="205" spans="1:15">
      <c r="A205" s="17">
        <f t="shared" si="11"/>
        <v>-8.2799999999999513E-2</v>
      </c>
      <c r="B205" s="16">
        <f t="shared" si="8"/>
        <v>42.562069684956896</v>
      </c>
      <c r="C205" s="16">
        <f t="shared" si="9"/>
        <v>-1042.5620696849569</v>
      </c>
      <c r="D205" s="16">
        <f t="shared" si="10"/>
        <v>5.4376574854359205E-2</v>
      </c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</row>
    <row r="206" spans="1:15">
      <c r="A206" s="17">
        <f t="shared" si="11"/>
        <v>-8.269999999999951E-2</v>
      </c>
      <c r="B206" s="16">
        <f t="shared" si="8"/>
        <v>42.507693110102537</v>
      </c>
      <c r="C206" s="16">
        <f t="shared" si="9"/>
        <v>-1042.5076931101025</v>
      </c>
      <c r="D206" s="16">
        <f t="shared" si="10"/>
        <v>5.4370902947312061E-2</v>
      </c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</row>
    <row r="207" spans="1:15">
      <c r="A207" s="17">
        <f t="shared" si="11"/>
        <v>-8.2599999999999507E-2</v>
      </c>
      <c r="B207" s="16">
        <f t="shared" si="8"/>
        <v>42.453322207155225</v>
      </c>
      <c r="C207" s="16">
        <f t="shared" si="9"/>
        <v>-1042.4533222071552</v>
      </c>
      <c r="D207" s="16">
        <f t="shared" si="10"/>
        <v>5.4365231927249624E-2</v>
      </c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</row>
    <row r="208" spans="1:15">
      <c r="A208" s="17">
        <f t="shared" si="11"/>
        <v>-8.2499999999999504E-2</v>
      </c>
      <c r="B208" s="16">
        <f t="shared" si="8"/>
        <v>42.398956975227975</v>
      </c>
      <c r="C208" s="16">
        <f t="shared" si="9"/>
        <v>-1042.398956975228</v>
      </c>
      <c r="D208" s="16">
        <f t="shared" si="10"/>
        <v>5.4359561794854017E-2</v>
      </c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</row>
    <row r="209" spans="1:15">
      <c r="A209" s="17">
        <f t="shared" si="11"/>
        <v>-8.2399999999999501E-2</v>
      </c>
      <c r="B209" s="16">
        <f t="shared" si="8"/>
        <v>42.344597413433121</v>
      </c>
      <c r="C209" s="16">
        <f t="shared" si="9"/>
        <v>-1042.3445974134331</v>
      </c>
      <c r="D209" s="16">
        <f t="shared" si="10"/>
        <v>5.435389254898837E-2</v>
      </c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</row>
    <row r="210" spans="1:15">
      <c r="A210" s="17">
        <f t="shared" si="11"/>
        <v>-8.2299999999999499E-2</v>
      </c>
      <c r="B210" s="16">
        <f t="shared" si="8"/>
        <v>42.290243520884133</v>
      </c>
      <c r="C210" s="16">
        <f t="shared" si="9"/>
        <v>-1042.2902435208841</v>
      </c>
      <c r="D210" s="16">
        <f t="shared" si="10"/>
        <v>5.4348224190334804E-2</v>
      </c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</row>
    <row r="211" spans="1:15">
      <c r="A211" s="17">
        <f t="shared" si="11"/>
        <v>-8.2199999999999496E-2</v>
      </c>
      <c r="B211" s="16">
        <f t="shared" si="8"/>
        <v>42.235895296693798</v>
      </c>
      <c r="C211" s="16">
        <f t="shared" si="9"/>
        <v>-1042.2358952966938</v>
      </c>
      <c r="D211" s="16">
        <f t="shared" si="10"/>
        <v>5.4342556718211199E-2</v>
      </c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</row>
    <row r="212" spans="1:15">
      <c r="A212" s="17">
        <f t="shared" si="11"/>
        <v>-8.2099999999999493E-2</v>
      </c>
      <c r="B212" s="16">
        <f t="shared" si="8"/>
        <v>42.181552739975587</v>
      </c>
      <c r="C212" s="16">
        <f t="shared" si="9"/>
        <v>-1042.1815527399756</v>
      </c>
      <c r="D212" s="16">
        <f t="shared" si="10"/>
        <v>5.4336890132390181E-2</v>
      </c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</row>
    <row r="213" spans="1:15">
      <c r="A213" s="17">
        <f t="shared" si="11"/>
        <v>-8.199999999999949E-2</v>
      </c>
      <c r="B213" s="16">
        <f t="shared" si="8"/>
        <v>42.127215849843196</v>
      </c>
      <c r="C213" s="16">
        <f t="shared" si="9"/>
        <v>-1042.1272158498432</v>
      </c>
      <c r="D213" s="16">
        <f t="shared" si="10"/>
        <v>5.433122443287175E-2</v>
      </c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</row>
    <row r="214" spans="1:15">
      <c r="A214" s="17">
        <f t="shared" si="11"/>
        <v>-8.1899999999999487E-2</v>
      </c>
      <c r="B214" s="16">
        <f t="shared" si="8"/>
        <v>42.072884625410325</v>
      </c>
      <c r="C214" s="16">
        <f t="shared" si="9"/>
        <v>-1042.0728846254103</v>
      </c>
      <c r="D214" s="16">
        <f t="shared" si="10"/>
        <v>5.4325559619883279E-2</v>
      </c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</row>
    <row r="215" spans="1:15">
      <c r="A215" s="17">
        <f t="shared" si="11"/>
        <v>-8.1799999999999484E-2</v>
      </c>
      <c r="B215" s="16">
        <f t="shared" si="8"/>
        <v>42.018559065790441</v>
      </c>
      <c r="C215" s="16">
        <f t="shared" si="9"/>
        <v>-1042.0185590657904</v>
      </c>
      <c r="D215" s="16">
        <f t="shared" si="10"/>
        <v>5.4319895692287901E-2</v>
      </c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</row>
    <row r="216" spans="1:15">
      <c r="A216" s="17">
        <f t="shared" si="11"/>
        <v>-8.1699999999999481E-2</v>
      </c>
      <c r="B216" s="16">
        <f t="shared" si="8"/>
        <v>41.964239170098153</v>
      </c>
      <c r="C216" s="16">
        <f t="shared" si="9"/>
        <v>-1041.9642391700982</v>
      </c>
      <c r="D216" s="16">
        <f t="shared" si="10"/>
        <v>5.4314232650540362E-2</v>
      </c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</row>
    <row r="217" spans="1:15">
      <c r="A217" s="17">
        <f t="shared" si="11"/>
        <v>-8.1599999999999479E-2</v>
      </c>
      <c r="B217" s="16">
        <f t="shared" si="8"/>
        <v>41.909924937447613</v>
      </c>
      <c r="C217" s="16">
        <f t="shared" si="9"/>
        <v>-1041.9099249374476</v>
      </c>
      <c r="D217" s="16">
        <f t="shared" si="10"/>
        <v>5.4308570494640662E-2</v>
      </c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</row>
    <row r="218" spans="1:15">
      <c r="A218" s="17">
        <f t="shared" si="11"/>
        <v>-8.1499999999999476E-2</v>
      </c>
      <c r="B218" s="16">
        <f t="shared" si="8"/>
        <v>41.855616366952972</v>
      </c>
      <c r="C218" s="16">
        <f t="shared" si="9"/>
        <v>-1041.855616366953</v>
      </c>
      <c r="D218" s="16">
        <f t="shared" si="10"/>
        <v>5.4302909223679308E-2</v>
      </c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</row>
    <row r="219" spans="1:15">
      <c r="A219" s="17">
        <f t="shared" si="11"/>
        <v>-8.1399999999999473E-2</v>
      </c>
      <c r="B219" s="16">
        <f t="shared" si="8"/>
        <v>41.801313457729293</v>
      </c>
      <c r="C219" s="16">
        <f t="shared" si="9"/>
        <v>-1041.8013134577293</v>
      </c>
      <c r="D219" s="16">
        <f t="shared" si="10"/>
        <v>5.4297248838111045E-2</v>
      </c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</row>
    <row r="220" spans="1:15">
      <c r="A220" s="17">
        <f t="shared" si="11"/>
        <v>-8.129999999999947E-2</v>
      </c>
      <c r="B220" s="16">
        <f t="shared" si="8"/>
        <v>41.747016208891182</v>
      </c>
      <c r="C220" s="16">
        <f t="shared" si="9"/>
        <v>-1041.7470162088912</v>
      </c>
      <c r="D220" s="16">
        <f t="shared" si="10"/>
        <v>5.4291589337481128E-2</v>
      </c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</row>
    <row r="221" spans="1:15">
      <c r="A221" s="17">
        <f t="shared" si="11"/>
        <v>-8.1199999999999467E-2</v>
      </c>
      <c r="B221" s="16">
        <f t="shared" si="8"/>
        <v>41.692724619553701</v>
      </c>
      <c r="C221" s="16">
        <f t="shared" si="9"/>
        <v>-1041.6927246195537</v>
      </c>
      <c r="D221" s="16">
        <f t="shared" si="10"/>
        <v>5.4285930721789555E-2</v>
      </c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</row>
    <row r="222" spans="1:15">
      <c r="A222" s="17">
        <f t="shared" si="11"/>
        <v>-8.1099999999999464E-2</v>
      </c>
      <c r="B222" s="16">
        <f t="shared" si="8"/>
        <v>41.638438688831911</v>
      </c>
      <c r="C222" s="16">
        <f t="shared" si="9"/>
        <v>-1041.6384386888319</v>
      </c>
      <c r="D222" s="16">
        <f t="shared" si="10"/>
        <v>5.428027299058158E-2</v>
      </c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</row>
    <row r="223" spans="1:15">
      <c r="A223" s="17">
        <f t="shared" si="11"/>
        <v>-8.0999999999999461E-2</v>
      </c>
      <c r="B223" s="16">
        <f t="shared" si="8"/>
        <v>41.58415841584133</v>
      </c>
      <c r="C223" s="16">
        <f t="shared" si="9"/>
        <v>-1041.5841584158413</v>
      </c>
      <c r="D223" s="16">
        <f t="shared" si="10"/>
        <v>5.4274616143857202E-2</v>
      </c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</row>
    <row r="224" spans="1:15">
      <c r="A224" s="17">
        <f t="shared" si="11"/>
        <v>-8.0899999999999458E-2</v>
      </c>
      <c r="B224" s="16">
        <f t="shared" si="8"/>
        <v>41.529883799697473</v>
      </c>
      <c r="C224" s="16">
        <f t="shared" si="9"/>
        <v>-1041.5298837996975</v>
      </c>
      <c r="D224" s="16">
        <f t="shared" si="10"/>
        <v>5.4268960181389048E-2</v>
      </c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</row>
    <row r="225" spans="1:15">
      <c r="A225" s="17">
        <f t="shared" si="11"/>
        <v>-8.0799999999999456E-2</v>
      </c>
      <c r="B225" s="16">
        <f t="shared" ref="B225:B288" si="12">-(C225+$B$4)</f>
        <v>41.475614839516084</v>
      </c>
      <c r="C225" s="16">
        <f t="shared" ref="C225:C288" si="13">PV(A225/$B$7,$B$9-$B$12,$B$6,$B$4,0)</f>
        <v>-1041.4756148395161</v>
      </c>
      <c r="D225" s="16">
        <f t="shared" ref="D225:D288" si="14">B225-B226</f>
        <v>5.426330510272237E-2</v>
      </c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</row>
    <row r="226" spans="1:15">
      <c r="A226" s="17">
        <f t="shared" si="11"/>
        <v>-8.0699999999999453E-2</v>
      </c>
      <c r="B226" s="16">
        <f t="shared" si="12"/>
        <v>41.421351534413361</v>
      </c>
      <c r="C226" s="16">
        <f t="shared" si="13"/>
        <v>-1041.4213515344134</v>
      </c>
      <c r="D226" s="16">
        <f t="shared" si="14"/>
        <v>5.4257650908311916E-2</v>
      </c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</row>
    <row r="227" spans="1:15">
      <c r="A227" s="17">
        <f t="shared" ref="A227:A290" si="15">A226+0.0001</f>
        <v>-8.059999999999945E-2</v>
      </c>
      <c r="B227" s="16">
        <f t="shared" si="12"/>
        <v>41.367093883505049</v>
      </c>
      <c r="C227" s="16">
        <f t="shared" si="13"/>
        <v>-1041.367093883505</v>
      </c>
      <c r="D227" s="16">
        <f t="shared" si="14"/>
        <v>5.4251997597702939E-2</v>
      </c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</row>
    <row r="228" spans="1:15">
      <c r="A228" s="17">
        <f t="shared" si="15"/>
        <v>-8.0499999999999447E-2</v>
      </c>
      <c r="B228" s="16">
        <f t="shared" si="12"/>
        <v>41.312841885907346</v>
      </c>
      <c r="C228" s="16">
        <f t="shared" si="13"/>
        <v>-1041.3128418859073</v>
      </c>
      <c r="D228" s="16">
        <f t="shared" si="14"/>
        <v>5.4246345169985943E-2</v>
      </c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</row>
    <row r="229" spans="1:15">
      <c r="A229" s="17">
        <f t="shared" si="15"/>
        <v>-8.0399999999999444E-2</v>
      </c>
      <c r="B229" s="16">
        <f t="shared" si="12"/>
        <v>41.25859554073736</v>
      </c>
      <c r="C229" s="16">
        <f t="shared" si="13"/>
        <v>-1041.2585955407374</v>
      </c>
      <c r="D229" s="16">
        <f t="shared" si="14"/>
        <v>5.4240693626297798E-2</v>
      </c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</row>
    <row r="230" spans="1:15">
      <c r="A230" s="17">
        <f t="shared" si="15"/>
        <v>-8.0299999999999441E-2</v>
      </c>
      <c r="B230" s="16">
        <f t="shared" si="12"/>
        <v>41.204354847111063</v>
      </c>
      <c r="C230" s="16">
        <f t="shared" si="13"/>
        <v>-1041.2043548471111</v>
      </c>
      <c r="D230" s="16">
        <f t="shared" si="14"/>
        <v>5.4235042965046887E-2</v>
      </c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</row>
    <row r="231" spans="1:15">
      <c r="A231" s="17">
        <f t="shared" si="15"/>
        <v>-8.0199999999999438E-2</v>
      </c>
      <c r="B231" s="16">
        <f t="shared" si="12"/>
        <v>41.150119804146016</v>
      </c>
      <c r="C231" s="16">
        <f t="shared" si="13"/>
        <v>-1041.150119804146</v>
      </c>
      <c r="D231" s="16">
        <f t="shared" si="14"/>
        <v>5.4229393187370079E-2</v>
      </c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</row>
    <row r="232" spans="1:15">
      <c r="A232" s="17">
        <f t="shared" si="15"/>
        <v>-8.0099999999999436E-2</v>
      </c>
      <c r="B232" s="16">
        <f t="shared" si="12"/>
        <v>41.095890410958646</v>
      </c>
      <c r="C232" s="16">
        <f t="shared" si="13"/>
        <v>-1041.0958904109586</v>
      </c>
      <c r="D232" s="16">
        <f t="shared" si="14"/>
        <v>5.4223744292357878E-2</v>
      </c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</row>
    <row r="233" spans="1:15">
      <c r="A233" s="17">
        <f t="shared" si="15"/>
        <v>-7.9999999999999433E-2</v>
      </c>
      <c r="B233" s="16">
        <f t="shared" si="12"/>
        <v>41.041666666666288</v>
      </c>
      <c r="C233" s="16">
        <f t="shared" si="13"/>
        <v>-1041.0416666666663</v>
      </c>
      <c r="D233" s="16">
        <f t="shared" si="14"/>
        <v>5.4218096279555539E-2</v>
      </c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</row>
    <row r="234" spans="1:15">
      <c r="A234" s="17">
        <f t="shared" si="15"/>
        <v>-7.989999999999943E-2</v>
      </c>
      <c r="B234" s="16">
        <f t="shared" si="12"/>
        <v>40.987448570386732</v>
      </c>
      <c r="C234" s="16">
        <f t="shared" si="13"/>
        <v>-1040.9874485703867</v>
      </c>
      <c r="D234" s="16">
        <f t="shared" si="14"/>
        <v>5.4212449149645181E-2</v>
      </c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</row>
    <row r="235" spans="1:15">
      <c r="A235" s="17">
        <f t="shared" si="15"/>
        <v>-7.9799999999999427E-2</v>
      </c>
      <c r="B235" s="16">
        <f t="shared" si="12"/>
        <v>40.933236121237087</v>
      </c>
      <c r="C235" s="16">
        <f t="shared" si="13"/>
        <v>-1040.9332361212371</v>
      </c>
      <c r="D235" s="16">
        <f t="shared" si="14"/>
        <v>5.420680290171731E-2</v>
      </c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</row>
    <row r="236" spans="1:15">
      <c r="A236" s="17">
        <f t="shared" si="15"/>
        <v>-7.9699999999999424E-2</v>
      </c>
      <c r="B236" s="16">
        <f t="shared" si="12"/>
        <v>40.87902931833537</v>
      </c>
      <c r="C236" s="16">
        <f t="shared" si="13"/>
        <v>-1040.8790293183354</v>
      </c>
      <c r="D236" s="16">
        <f t="shared" si="14"/>
        <v>5.4201157535771927E-2</v>
      </c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</row>
    <row r="237" spans="1:15">
      <c r="A237" s="17">
        <f t="shared" si="15"/>
        <v>-7.9599999999999421E-2</v>
      </c>
      <c r="B237" s="16">
        <f t="shared" si="12"/>
        <v>40.824828160799598</v>
      </c>
      <c r="C237" s="16">
        <f t="shared" si="13"/>
        <v>-1040.8248281607996</v>
      </c>
      <c r="D237" s="16">
        <f t="shared" si="14"/>
        <v>5.4195513052036404E-2</v>
      </c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</row>
    <row r="238" spans="1:15">
      <c r="A238" s="17">
        <f t="shared" si="15"/>
        <v>-7.9499999999999418E-2</v>
      </c>
      <c r="B238" s="16">
        <f t="shared" si="12"/>
        <v>40.770632647747561</v>
      </c>
      <c r="C238" s="16">
        <f t="shared" si="13"/>
        <v>-1040.7706326477476</v>
      </c>
      <c r="D238" s="16">
        <f t="shared" si="14"/>
        <v>5.4189869449373873E-2</v>
      </c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</row>
    <row r="239" spans="1:15">
      <c r="A239" s="17">
        <f t="shared" si="15"/>
        <v>-7.9399999999999415E-2</v>
      </c>
      <c r="B239" s="16">
        <f t="shared" si="12"/>
        <v>40.716442778298187</v>
      </c>
      <c r="C239" s="16">
        <f t="shared" si="13"/>
        <v>-1040.7164427782982</v>
      </c>
      <c r="D239" s="16">
        <f t="shared" si="14"/>
        <v>5.418422672869383E-2</v>
      </c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</row>
    <row r="240" spans="1:15">
      <c r="A240" s="17">
        <f t="shared" si="15"/>
        <v>-7.9299999999999413E-2</v>
      </c>
      <c r="B240" s="16">
        <f t="shared" si="12"/>
        <v>40.662258551569494</v>
      </c>
      <c r="C240" s="16">
        <f t="shared" si="13"/>
        <v>-1040.6622585515695</v>
      </c>
      <c r="D240" s="16">
        <f t="shared" si="14"/>
        <v>5.4178584889314152E-2</v>
      </c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</row>
    <row r="241" spans="1:15">
      <c r="A241" s="17">
        <f t="shared" si="15"/>
        <v>-7.919999999999941E-2</v>
      </c>
      <c r="B241" s="16">
        <f t="shared" si="12"/>
        <v>40.608079966680179</v>
      </c>
      <c r="C241" s="16">
        <f t="shared" si="13"/>
        <v>-1040.6080799666802</v>
      </c>
      <c r="D241" s="16">
        <f t="shared" si="14"/>
        <v>5.4172943930780093E-2</v>
      </c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</row>
    <row r="242" spans="1:15">
      <c r="A242" s="17">
        <f t="shared" si="15"/>
        <v>-7.9099999999999407E-2</v>
      </c>
      <c r="B242" s="16">
        <f t="shared" si="12"/>
        <v>40.553907022749399</v>
      </c>
      <c r="C242" s="16">
        <f t="shared" si="13"/>
        <v>-1040.5539070227494</v>
      </c>
      <c r="D242" s="16">
        <f t="shared" si="14"/>
        <v>5.4167303853319027E-2</v>
      </c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</row>
    <row r="243" spans="1:15">
      <c r="A243" s="17">
        <f t="shared" si="15"/>
        <v>-7.8999999999999404E-2</v>
      </c>
      <c r="B243" s="16">
        <f t="shared" si="12"/>
        <v>40.49973971889608</v>
      </c>
      <c r="C243" s="16">
        <f t="shared" si="13"/>
        <v>-1040.4997397188961</v>
      </c>
      <c r="D243" s="16">
        <f t="shared" si="14"/>
        <v>5.4161664656703579E-2</v>
      </c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</row>
    <row r="244" spans="1:15">
      <c r="A244" s="17">
        <f t="shared" si="15"/>
        <v>-7.8899999999999401E-2</v>
      </c>
      <c r="B244" s="16">
        <f t="shared" si="12"/>
        <v>40.445578054239377</v>
      </c>
      <c r="C244" s="16">
        <f t="shared" si="13"/>
        <v>-1040.4455780542394</v>
      </c>
      <c r="D244" s="16">
        <f t="shared" si="14"/>
        <v>5.4156026340479002E-2</v>
      </c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</row>
    <row r="245" spans="1:15">
      <c r="A245" s="17">
        <f t="shared" si="15"/>
        <v>-7.8799999999999398E-2</v>
      </c>
      <c r="B245" s="16">
        <f t="shared" si="12"/>
        <v>40.391422027898898</v>
      </c>
      <c r="C245" s="16">
        <f t="shared" si="13"/>
        <v>-1040.3914220278989</v>
      </c>
      <c r="D245" s="16">
        <f t="shared" si="14"/>
        <v>5.4150388904872671E-2</v>
      </c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</row>
    <row r="246" spans="1:15">
      <c r="A246" s="17">
        <f t="shared" si="15"/>
        <v>-7.8699999999999395E-2</v>
      </c>
      <c r="B246" s="16">
        <f t="shared" si="12"/>
        <v>40.337271638994025</v>
      </c>
      <c r="C246" s="16">
        <f t="shared" si="13"/>
        <v>-1040.337271638994</v>
      </c>
      <c r="D246" s="16">
        <f t="shared" si="14"/>
        <v>5.4144752349202463E-2</v>
      </c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</row>
    <row r="247" spans="1:15">
      <c r="A247" s="17">
        <f t="shared" si="15"/>
        <v>-7.8599999999999393E-2</v>
      </c>
      <c r="B247" s="16">
        <f t="shared" si="12"/>
        <v>40.283126886644823</v>
      </c>
      <c r="C247" s="16">
        <f t="shared" si="13"/>
        <v>-1040.2831268866448</v>
      </c>
      <c r="D247" s="16">
        <f t="shared" si="14"/>
        <v>5.4139116673923127E-2</v>
      </c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</row>
    <row r="248" spans="1:15">
      <c r="A248" s="17">
        <f t="shared" si="15"/>
        <v>-7.849999999999939E-2</v>
      </c>
      <c r="B248" s="16">
        <f t="shared" si="12"/>
        <v>40.2289877699709</v>
      </c>
      <c r="C248" s="16">
        <f t="shared" si="13"/>
        <v>-1040.2289877699709</v>
      </c>
      <c r="D248" s="16">
        <f t="shared" si="14"/>
        <v>5.4133481878125167E-2</v>
      </c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</row>
    <row r="249" spans="1:15">
      <c r="A249" s="17">
        <f t="shared" si="15"/>
        <v>-7.8399999999999387E-2</v>
      </c>
      <c r="B249" s="16">
        <f t="shared" si="12"/>
        <v>40.174854288092774</v>
      </c>
      <c r="C249" s="16">
        <f t="shared" si="13"/>
        <v>-1040.1748542880928</v>
      </c>
      <c r="D249" s="16">
        <f t="shared" si="14"/>
        <v>5.4127847962035958E-2</v>
      </c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</row>
    <row r="250" spans="1:15">
      <c r="A250" s="17">
        <f t="shared" si="15"/>
        <v>-7.8299999999999384E-2</v>
      </c>
      <c r="B250" s="16">
        <f t="shared" si="12"/>
        <v>40.120726440130738</v>
      </c>
      <c r="C250" s="16">
        <f t="shared" si="13"/>
        <v>-1040.1207264401307</v>
      </c>
      <c r="D250" s="16">
        <f t="shared" si="14"/>
        <v>5.4122214925655499E-2</v>
      </c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</row>
    <row r="251" spans="1:15">
      <c r="A251" s="17">
        <f t="shared" si="15"/>
        <v>-7.8199999999999381E-2</v>
      </c>
      <c r="B251" s="16">
        <f t="shared" si="12"/>
        <v>40.066604225205083</v>
      </c>
      <c r="C251" s="16">
        <f t="shared" si="13"/>
        <v>-1040.0666042252051</v>
      </c>
      <c r="D251" s="16">
        <f t="shared" si="14"/>
        <v>5.4116582768301669E-2</v>
      </c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</row>
    <row r="252" spans="1:15">
      <c r="A252" s="17">
        <f t="shared" si="15"/>
        <v>-7.8099999999999378E-2</v>
      </c>
      <c r="B252" s="16">
        <f t="shared" si="12"/>
        <v>40.012487642436781</v>
      </c>
      <c r="C252" s="16">
        <f t="shared" si="13"/>
        <v>-1040.0124876424368</v>
      </c>
      <c r="D252" s="16">
        <f t="shared" si="14"/>
        <v>5.4110951490201842E-2</v>
      </c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</row>
    <row r="253" spans="1:15">
      <c r="A253" s="17">
        <f t="shared" si="15"/>
        <v>-7.7999999999999375E-2</v>
      </c>
      <c r="B253" s="16">
        <f t="shared" si="12"/>
        <v>39.958376690946579</v>
      </c>
      <c r="C253" s="16">
        <f t="shared" si="13"/>
        <v>-1039.9583766909466</v>
      </c>
      <c r="D253" s="16">
        <f t="shared" si="14"/>
        <v>5.4105321091128644E-2</v>
      </c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</row>
    <row r="254" spans="1:15">
      <c r="A254" s="17">
        <f t="shared" si="15"/>
        <v>-7.7899999999999373E-2</v>
      </c>
      <c r="B254" s="16">
        <f t="shared" si="12"/>
        <v>39.904271369855451</v>
      </c>
      <c r="C254" s="16">
        <f t="shared" si="13"/>
        <v>-1039.9042713698555</v>
      </c>
      <c r="D254" s="16">
        <f t="shared" si="14"/>
        <v>5.4099691570399955E-2</v>
      </c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</row>
    <row r="255" spans="1:15">
      <c r="A255" s="17">
        <f t="shared" si="15"/>
        <v>-7.779999999999937E-2</v>
      </c>
      <c r="B255" s="16">
        <f t="shared" si="12"/>
        <v>39.850171678285051</v>
      </c>
      <c r="C255" s="16">
        <f t="shared" si="13"/>
        <v>-1039.8501716782851</v>
      </c>
      <c r="D255" s="16">
        <f t="shared" si="14"/>
        <v>5.4094062928697895E-2</v>
      </c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</row>
    <row r="256" spans="1:15">
      <c r="A256" s="17">
        <f t="shared" si="15"/>
        <v>-7.7699999999999367E-2</v>
      </c>
      <c r="B256" s="16">
        <f t="shared" si="12"/>
        <v>39.796077615356353</v>
      </c>
      <c r="C256" s="16">
        <f t="shared" si="13"/>
        <v>-1039.7960776153564</v>
      </c>
      <c r="D256" s="16">
        <f t="shared" si="14"/>
        <v>5.4088435165340343E-2</v>
      </c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</row>
    <row r="257" spans="1:15">
      <c r="A257" s="17">
        <f t="shared" si="15"/>
        <v>-7.7599999999999364E-2</v>
      </c>
      <c r="B257" s="16">
        <f t="shared" si="12"/>
        <v>39.741989180191013</v>
      </c>
      <c r="C257" s="16">
        <f t="shared" si="13"/>
        <v>-1039.741989180191</v>
      </c>
      <c r="D257" s="16">
        <f t="shared" si="14"/>
        <v>5.4082808279645178E-2</v>
      </c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</row>
    <row r="258" spans="1:15">
      <c r="A258" s="17">
        <f t="shared" si="15"/>
        <v>-7.7499999999999361E-2</v>
      </c>
      <c r="B258" s="16">
        <f t="shared" si="12"/>
        <v>39.687906371911367</v>
      </c>
      <c r="C258" s="16">
        <f t="shared" si="13"/>
        <v>-1039.6879063719114</v>
      </c>
      <c r="D258" s="16">
        <f t="shared" si="14"/>
        <v>5.4077182272749269E-2</v>
      </c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</row>
    <row r="259" spans="1:15">
      <c r="A259" s="17">
        <f t="shared" si="15"/>
        <v>-7.7399999999999358E-2</v>
      </c>
      <c r="B259" s="16">
        <f t="shared" si="12"/>
        <v>39.633829189638618</v>
      </c>
      <c r="C259" s="16">
        <f t="shared" si="13"/>
        <v>-1039.6338291896386</v>
      </c>
      <c r="D259" s="16">
        <f t="shared" si="14"/>
        <v>5.4071557143061E-2</v>
      </c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</row>
    <row r="260" spans="1:15">
      <c r="A260" s="17">
        <f t="shared" si="15"/>
        <v>-7.7299999999999355E-2</v>
      </c>
      <c r="B260" s="16">
        <f t="shared" si="12"/>
        <v>39.579757632495557</v>
      </c>
      <c r="C260" s="16">
        <f t="shared" si="13"/>
        <v>-1039.5797576324956</v>
      </c>
      <c r="D260" s="16">
        <f t="shared" si="14"/>
        <v>5.4065932891262491E-2</v>
      </c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</row>
    <row r="261" spans="1:15">
      <c r="A261" s="17">
        <f t="shared" si="15"/>
        <v>-7.7199999999999352E-2</v>
      </c>
      <c r="B261" s="16">
        <f t="shared" si="12"/>
        <v>39.525691699604295</v>
      </c>
      <c r="C261" s="16">
        <f t="shared" si="13"/>
        <v>-1039.5256916996043</v>
      </c>
      <c r="D261" s="16">
        <f t="shared" si="14"/>
        <v>5.4060309516898997E-2</v>
      </c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</row>
    <row r="262" spans="1:15">
      <c r="A262" s="17">
        <f t="shared" si="15"/>
        <v>-7.709999999999935E-2</v>
      </c>
      <c r="B262" s="16">
        <f t="shared" si="12"/>
        <v>39.471631390087396</v>
      </c>
      <c r="C262" s="16">
        <f t="shared" si="13"/>
        <v>-1039.4716313900874</v>
      </c>
      <c r="D262" s="16">
        <f t="shared" si="14"/>
        <v>5.4054687019743142E-2</v>
      </c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</row>
    <row r="263" spans="1:15">
      <c r="A263" s="17">
        <f t="shared" si="15"/>
        <v>-7.6999999999999347E-2</v>
      </c>
      <c r="B263" s="16">
        <f t="shared" si="12"/>
        <v>39.417576703067652</v>
      </c>
      <c r="C263" s="16">
        <f t="shared" si="13"/>
        <v>-1039.4175767030677</v>
      </c>
      <c r="D263" s="16">
        <f t="shared" si="14"/>
        <v>5.4049065399794927E-2</v>
      </c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</row>
    <row r="264" spans="1:15">
      <c r="A264" s="17">
        <f t="shared" si="15"/>
        <v>-7.6899999999999344E-2</v>
      </c>
      <c r="B264" s="16">
        <f t="shared" si="12"/>
        <v>39.363527637667858</v>
      </c>
      <c r="C264" s="16">
        <f t="shared" si="13"/>
        <v>-1039.3635276376679</v>
      </c>
      <c r="D264" s="16">
        <f t="shared" si="14"/>
        <v>5.4043444656599604E-2</v>
      </c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</row>
    <row r="265" spans="1:15">
      <c r="A265" s="17">
        <f t="shared" si="15"/>
        <v>-7.6799999999999341E-2</v>
      </c>
      <c r="B265" s="16">
        <f t="shared" si="12"/>
        <v>39.309484193011258</v>
      </c>
      <c r="C265" s="16">
        <f t="shared" si="13"/>
        <v>-1039.3094841930113</v>
      </c>
      <c r="D265" s="16">
        <f t="shared" si="14"/>
        <v>5.4037824790384548E-2</v>
      </c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</row>
    <row r="266" spans="1:15">
      <c r="A266" s="17">
        <f t="shared" si="15"/>
        <v>-7.6699999999999338E-2</v>
      </c>
      <c r="B266" s="16">
        <f t="shared" si="12"/>
        <v>39.255446368220873</v>
      </c>
      <c r="C266" s="16">
        <f t="shared" si="13"/>
        <v>-1039.2554463682209</v>
      </c>
      <c r="D266" s="16">
        <f t="shared" si="14"/>
        <v>5.4032205800467636E-2</v>
      </c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</row>
    <row r="267" spans="1:15">
      <c r="A267" s="17">
        <f t="shared" si="15"/>
        <v>-7.6599999999999335E-2</v>
      </c>
      <c r="B267" s="16">
        <f t="shared" si="12"/>
        <v>39.201414162420406</v>
      </c>
      <c r="C267" s="16">
        <f t="shared" si="13"/>
        <v>-1039.2014141624204</v>
      </c>
      <c r="D267" s="16">
        <f t="shared" si="14"/>
        <v>5.4026587687303618E-2</v>
      </c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</row>
    <row r="268" spans="1:15">
      <c r="A268" s="17">
        <f t="shared" si="15"/>
        <v>-7.6499999999999332E-2</v>
      </c>
      <c r="B268" s="16">
        <f t="shared" si="12"/>
        <v>39.147387574733102</v>
      </c>
      <c r="C268" s="16">
        <f t="shared" si="13"/>
        <v>-1039.1473875747331</v>
      </c>
      <c r="D268" s="16">
        <f t="shared" si="14"/>
        <v>5.4020970449755623E-2</v>
      </c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</row>
    <row r="269" spans="1:15">
      <c r="A269" s="17">
        <f t="shared" si="15"/>
        <v>-7.639999999999933E-2</v>
      </c>
      <c r="B269" s="16">
        <f t="shared" si="12"/>
        <v>39.093366604283347</v>
      </c>
      <c r="C269" s="16">
        <f t="shared" si="13"/>
        <v>-1039.0933666042833</v>
      </c>
      <c r="D269" s="16">
        <f t="shared" si="14"/>
        <v>5.4015354088733147E-2</v>
      </c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</row>
    <row r="270" spans="1:15">
      <c r="A270" s="17">
        <f t="shared" si="15"/>
        <v>-7.6299999999999327E-2</v>
      </c>
      <c r="B270" s="16">
        <f t="shared" si="12"/>
        <v>39.039351250194613</v>
      </c>
      <c r="C270" s="16">
        <f t="shared" si="13"/>
        <v>-1039.0393512501946</v>
      </c>
      <c r="D270" s="16">
        <f t="shared" si="14"/>
        <v>5.4009738603326696E-2</v>
      </c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</row>
    <row r="271" spans="1:15">
      <c r="A271" s="17">
        <f t="shared" si="15"/>
        <v>-7.6199999999999324E-2</v>
      </c>
      <c r="B271" s="16">
        <f t="shared" si="12"/>
        <v>38.985341511591287</v>
      </c>
      <c r="C271" s="16">
        <f t="shared" si="13"/>
        <v>-1038.9853415115913</v>
      </c>
      <c r="D271" s="16">
        <f t="shared" si="14"/>
        <v>5.4004123993536268E-2</v>
      </c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</row>
    <row r="272" spans="1:15">
      <c r="A272" s="17">
        <f t="shared" si="15"/>
        <v>-7.6099999999999321E-2</v>
      </c>
      <c r="B272" s="16">
        <f t="shared" si="12"/>
        <v>38.93133738759775</v>
      </c>
      <c r="C272" s="16">
        <f t="shared" si="13"/>
        <v>-1038.9313373875978</v>
      </c>
      <c r="D272" s="16">
        <f t="shared" si="14"/>
        <v>5.3998510259134491E-2</v>
      </c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</row>
    <row r="273" spans="1:15">
      <c r="A273" s="17">
        <f t="shared" si="15"/>
        <v>-7.5999999999999318E-2</v>
      </c>
      <c r="B273" s="16">
        <f t="shared" si="12"/>
        <v>38.877338877338616</v>
      </c>
      <c r="C273" s="16">
        <f t="shared" si="13"/>
        <v>-1038.8773388773386</v>
      </c>
      <c r="D273" s="16">
        <f t="shared" si="14"/>
        <v>5.3992897400348738E-2</v>
      </c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</row>
    <row r="274" spans="1:15">
      <c r="A274" s="17">
        <f t="shared" si="15"/>
        <v>-7.5899999999999315E-2</v>
      </c>
      <c r="B274" s="16">
        <f t="shared" si="12"/>
        <v>38.823345979938267</v>
      </c>
      <c r="C274" s="16">
        <f t="shared" si="13"/>
        <v>-1038.8233459799383</v>
      </c>
      <c r="D274" s="16">
        <f t="shared" si="14"/>
        <v>5.3987285416269515E-2</v>
      </c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</row>
    <row r="275" spans="1:15">
      <c r="A275" s="17">
        <f t="shared" si="15"/>
        <v>-7.5799999999999312E-2</v>
      </c>
      <c r="B275" s="16">
        <f t="shared" si="12"/>
        <v>38.769358694521998</v>
      </c>
      <c r="C275" s="16">
        <f t="shared" si="13"/>
        <v>-1038.769358694522</v>
      </c>
      <c r="D275" s="16">
        <f t="shared" si="14"/>
        <v>5.3981674307351568E-2</v>
      </c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</row>
    <row r="276" spans="1:15">
      <c r="A276" s="17">
        <f t="shared" si="15"/>
        <v>-7.569999999999931E-2</v>
      </c>
      <c r="B276" s="16">
        <f t="shared" si="12"/>
        <v>38.715377020214646</v>
      </c>
      <c r="C276" s="16">
        <f t="shared" si="13"/>
        <v>-1038.7153770202146</v>
      </c>
      <c r="D276" s="16">
        <f t="shared" si="14"/>
        <v>5.3976064072912777E-2</v>
      </c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</row>
    <row r="277" spans="1:15">
      <c r="A277" s="17">
        <f t="shared" si="15"/>
        <v>-7.5599999999999307E-2</v>
      </c>
      <c r="B277" s="16">
        <f t="shared" si="12"/>
        <v>38.661400956141733</v>
      </c>
      <c r="C277" s="16">
        <f t="shared" si="13"/>
        <v>-1038.6614009561417</v>
      </c>
      <c r="D277" s="16">
        <f t="shared" si="14"/>
        <v>5.3970454713180516E-2</v>
      </c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</row>
    <row r="278" spans="1:15">
      <c r="A278" s="17">
        <f t="shared" si="15"/>
        <v>-7.5499999999999304E-2</v>
      </c>
      <c r="B278" s="16">
        <f t="shared" si="12"/>
        <v>38.607430501428553</v>
      </c>
      <c r="C278" s="16">
        <f t="shared" si="13"/>
        <v>-1038.6074305014286</v>
      </c>
      <c r="D278" s="16">
        <f t="shared" si="14"/>
        <v>5.396484622792741E-2</v>
      </c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</row>
    <row r="279" spans="1:15">
      <c r="A279" s="17">
        <f t="shared" si="15"/>
        <v>-7.5399999999999301E-2</v>
      </c>
      <c r="B279" s="16">
        <f t="shared" si="12"/>
        <v>38.553465655200625</v>
      </c>
      <c r="C279" s="16">
        <f t="shared" si="13"/>
        <v>-1038.5534656552006</v>
      </c>
      <c r="D279" s="16">
        <f t="shared" si="14"/>
        <v>5.3959238616698713E-2</v>
      </c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</row>
    <row r="280" spans="1:15">
      <c r="A280" s="17">
        <f t="shared" si="15"/>
        <v>-7.5299999999999298E-2</v>
      </c>
      <c r="B280" s="16">
        <f t="shared" si="12"/>
        <v>38.499506416583927</v>
      </c>
      <c r="C280" s="16">
        <f t="shared" si="13"/>
        <v>-1038.4995064165839</v>
      </c>
      <c r="D280" s="16">
        <f t="shared" si="14"/>
        <v>5.3953631879494424E-2</v>
      </c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</row>
    <row r="281" spans="1:15">
      <c r="A281" s="17">
        <f t="shared" si="15"/>
        <v>-7.5199999999999295E-2</v>
      </c>
      <c r="B281" s="16">
        <f t="shared" si="12"/>
        <v>38.445552784704432</v>
      </c>
      <c r="C281" s="16">
        <f t="shared" si="13"/>
        <v>-1038.4455527847044</v>
      </c>
      <c r="D281" s="16">
        <f t="shared" si="14"/>
        <v>5.3948026016087169E-2</v>
      </c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</row>
    <row r="282" spans="1:15">
      <c r="A282" s="17">
        <f t="shared" si="15"/>
        <v>-7.5099999999999292E-2</v>
      </c>
      <c r="B282" s="16">
        <f t="shared" si="12"/>
        <v>38.391604758688345</v>
      </c>
      <c r="C282" s="16">
        <f t="shared" si="13"/>
        <v>-1038.3916047586883</v>
      </c>
      <c r="D282" s="16">
        <f t="shared" si="14"/>
        <v>5.394242102647695E-2</v>
      </c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</row>
    <row r="283" spans="1:15">
      <c r="A283" s="17">
        <f t="shared" si="15"/>
        <v>-7.4999999999999289E-2</v>
      </c>
      <c r="B283" s="16">
        <f t="shared" si="12"/>
        <v>38.337662337661868</v>
      </c>
      <c r="C283" s="16">
        <f t="shared" si="13"/>
        <v>-1038.3376623376619</v>
      </c>
      <c r="D283" s="16">
        <f t="shared" si="14"/>
        <v>5.3936816910209018E-2</v>
      </c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</row>
    <row r="284" spans="1:15">
      <c r="A284" s="17">
        <f t="shared" si="15"/>
        <v>-7.4899999999999287E-2</v>
      </c>
      <c r="B284" s="16">
        <f t="shared" si="12"/>
        <v>38.283725520751659</v>
      </c>
      <c r="C284" s="16">
        <f t="shared" si="13"/>
        <v>-1038.2837255207517</v>
      </c>
      <c r="D284" s="16">
        <f t="shared" si="14"/>
        <v>5.3931213667055999E-2</v>
      </c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</row>
    <row r="285" spans="1:15">
      <c r="A285" s="17">
        <f t="shared" si="15"/>
        <v>-7.4799999999999284E-2</v>
      </c>
      <c r="B285" s="16">
        <f t="shared" si="12"/>
        <v>38.229794307084603</v>
      </c>
      <c r="C285" s="16">
        <f t="shared" si="13"/>
        <v>-1038.2297943070846</v>
      </c>
      <c r="D285" s="16">
        <f t="shared" si="14"/>
        <v>5.3925611297245268E-2</v>
      </c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</row>
    <row r="286" spans="1:15">
      <c r="A286" s="17">
        <f t="shared" si="15"/>
        <v>-7.4699999999999281E-2</v>
      </c>
      <c r="B286" s="16">
        <f t="shared" si="12"/>
        <v>38.175868695787358</v>
      </c>
      <c r="C286" s="16">
        <f t="shared" si="13"/>
        <v>-1038.1758686957874</v>
      </c>
      <c r="D286" s="16">
        <f t="shared" si="14"/>
        <v>5.3920009800322077E-2</v>
      </c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</row>
    <row r="287" spans="1:15">
      <c r="A287" s="17">
        <f t="shared" si="15"/>
        <v>-7.4599999999999278E-2</v>
      </c>
      <c r="B287" s="16">
        <f t="shared" si="12"/>
        <v>38.121948685987036</v>
      </c>
      <c r="C287" s="16">
        <f t="shared" si="13"/>
        <v>-1038.121948685987</v>
      </c>
      <c r="D287" s="16">
        <f t="shared" si="14"/>
        <v>5.3914409176286426E-2</v>
      </c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</row>
    <row r="288" spans="1:15">
      <c r="A288" s="17">
        <f t="shared" si="15"/>
        <v>-7.4499999999999275E-2</v>
      </c>
      <c r="B288" s="16">
        <f t="shared" si="12"/>
        <v>38.068034276810749</v>
      </c>
      <c r="C288" s="16">
        <f t="shared" si="13"/>
        <v>-1038.0680342768107</v>
      </c>
      <c r="D288" s="16">
        <f t="shared" si="14"/>
        <v>5.3908809424228821E-2</v>
      </c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</row>
    <row r="289" spans="1:15">
      <c r="A289" s="17">
        <f t="shared" si="15"/>
        <v>-7.4399999999999272E-2</v>
      </c>
      <c r="B289" s="16">
        <f t="shared" ref="B289:B352" si="16">-(C289+$B$4)</f>
        <v>38.014125467386521</v>
      </c>
      <c r="C289" s="16">
        <f t="shared" ref="C289:C352" si="17">PV(A289/$B$7,$B$9-$B$12,$B$6,$B$4,0)</f>
        <v>-1038.0141254673865</v>
      </c>
      <c r="D289" s="16">
        <f t="shared" ref="D289:D352" si="18">B289-B290</f>
        <v>5.3903210545286129E-2</v>
      </c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</row>
    <row r="290" spans="1:15">
      <c r="A290" s="17">
        <f t="shared" si="15"/>
        <v>-7.4299999999999269E-2</v>
      </c>
      <c r="B290" s="16">
        <f t="shared" si="16"/>
        <v>37.960222256841234</v>
      </c>
      <c r="C290" s="16">
        <f t="shared" si="17"/>
        <v>-1037.9602222568412</v>
      </c>
      <c r="D290" s="16">
        <f t="shared" si="18"/>
        <v>5.3897612537866735E-2</v>
      </c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</row>
    <row r="291" spans="1:15">
      <c r="A291" s="17">
        <f t="shared" ref="A291:A354" si="19">A290+0.0001</f>
        <v>-7.4199999999999267E-2</v>
      </c>
      <c r="B291" s="16">
        <f t="shared" si="16"/>
        <v>37.906324644303368</v>
      </c>
      <c r="C291" s="16">
        <f t="shared" si="17"/>
        <v>-1037.9063246443034</v>
      </c>
      <c r="D291" s="16">
        <f t="shared" si="18"/>
        <v>5.3892015403107507E-2</v>
      </c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</row>
    <row r="292" spans="1:15">
      <c r="A292" s="17">
        <f t="shared" si="19"/>
        <v>-7.4099999999999264E-2</v>
      </c>
      <c r="B292" s="16">
        <f t="shared" si="16"/>
        <v>37.85243262890026</v>
      </c>
      <c r="C292" s="16">
        <f t="shared" si="17"/>
        <v>-1037.8524326289003</v>
      </c>
      <c r="D292" s="16">
        <f t="shared" si="18"/>
        <v>5.3886419139644204E-2</v>
      </c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</row>
    <row r="293" spans="1:15">
      <c r="A293" s="17">
        <f t="shared" si="19"/>
        <v>-7.3999999999999261E-2</v>
      </c>
      <c r="B293" s="16">
        <f t="shared" si="16"/>
        <v>37.798546209760616</v>
      </c>
      <c r="C293" s="16">
        <f t="shared" si="17"/>
        <v>-1037.7985462097606</v>
      </c>
      <c r="D293" s="16">
        <f t="shared" si="18"/>
        <v>5.3880823747931572E-2</v>
      </c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</row>
    <row r="294" spans="1:15">
      <c r="A294" s="17">
        <f t="shared" si="19"/>
        <v>-7.3899999999999258E-2</v>
      </c>
      <c r="B294" s="16">
        <f t="shared" si="16"/>
        <v>37.744665386012684</v>
      </c>
      <c r="C294" s="16">
        <f t="shared" si="17"/>
        <v>-1037.7446653860127</v>
      </c>
      <c r="D294" s="16">
        <f t="shared" si="18"/>
        <v>5.3875229227742238E-2</v>
      </c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</row>
    <row r="295" spans="1:15">
      <c r="A295" s="17">
        <f t="shared" si="19"/>
        <v>-7.3799999999999255E-2</v>
      </c>
      <c r="B295" s="16">
        <f t="shared" si="16"/>
        <v>37.690790156784942</v>
      </c>
      <c r="C295" s="16">
        <f t="shared" si="17"/>
        <v>-1037.6907901567849</v>
      </c>
      <c r="D295" s="16">
        <f t="shared" si="18"/>
        <v>5.3869635578848829E-2</v>
      </c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</row>
    <row r="296" spans="1:15">
      <c r="A296" s="17">
        <f t="shared" si="19"/>
        <v>-7.3699999999999252E-2</v>
      </c>
      <c r="B296" s="16">
        <f t="shared" si="16"/>
        <v>37.636920521206093</v>
      </c>
      <c r="C296" s="16">
        <f t="shared" si="17"/>
        <v>-1037.6369205212061</v>
      </c>
      <c r="D296" s="16">
        <f t="shared" si="18"/>
        <v>5.3864042801251344E-2</v>
      </c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</row>
    <row r="297" spans="1:15">
      <c r="A297" s="17">
        <f t="shared" si="19"/>
        <v>-7.3599999999999249E-2</v>
      </c>
      <c r="B297" s="16">
        <f t="shared" si="16"/>
        <v>37.583056478404842</v>
      </c>
      <c r="C297" s="16">
        <f t="shared" si="17"/>
        <v>-1037.5830564784048</v>
      </c>
      <c r="D297" s="16">
        <f t="shared" si="18"/>
        <v>5.3858450894267662E-2</v>
      </c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</row>
    <row r="298" spans="1:15">
      <c r="A298" s="17">
        <f t="shared" si="19"/>
        <v>-7.3499999999999246E-2</v>
      </c>
      <c r="B298" s="16">
        <f t="shared" si="16"/>
        <v>37.529198027510574</v>
      </c>
      <c r="C298" s="16">
        <f t="shared" si="17"/>
        <v>-1037.5291980275106</v>
      </c>
      <c r="D298" s="16">
        <f t="shared" si="18"/>
        <v>5.3852859858125157E-2</v>
      </c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</row>
    <row r="299" spans="1:15">
      <c r="A299" s="17">
        <f t="shared" si="19"/>
        <v>-7.3399999999999244E-2</v>
      </c>
      <c r="B299" s="16">
        <f t="shared" si="16"/>
        <v>37.475345167652449</v>
      </c>
      <c r="C299" s="16">
        <f t="shared" si="17"/>
        <v>-1037.4753451676524</v>
      </c>
      <c r="D299" s="16">
        <f t="shared" si="18"/>
        <v>5.3847269692596456E-2</v>
      </c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</row>
    <row r="300" spans="1:15">
      <c r="A300" s="17">
        <f t="shared" si="19"/>
        <v>-7.3299999999999241E-2</v>
      </c>
      <c r="B300" s="16">
        <f t="shared" si="16"/>
        <v>37.421497897959853</v>
      </c>
      <c r="C300" s="16">
        <f t="shared" si="17"/>
        <v>-1037.4214978979599</v>
      </c>
      <c r="D300" s="16">
        <f t="shared" si="18"/>
        <v>5.3841680397454184E-2</v>
      </c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</row>
    <row r="301" spans="1:15">
      <c r="A301" s="17">
        <f t="shared" si="19"/>
        <v>-7.3199999999999238E-2</v>
      </c>
      <c r="B301" s="16">
        <f t="shared" si="16"/>
        <v>37.367656217562399</v>
      </c>
      <c r="C301" s="16">
        <f t="shared" si="17"/>
        <v>-1037.3676562175624</v>
      </c>
      <c r="D301" s="16">
        <f t="shared" si="18"/>
        <v>5.3836091972470967E-2</v>
      </c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</row>
    <row r="302" spans="1:15">
      <c r="A302" s="17">
        <f t="shared" si="19"/>
        <v>-7.3099999999999235E-2</v>
      </c>
      <c r="B302" s="16">
        <f t="shared" si="16"/>
        <v>37.313820125589928</v>
      </c>
      <c r="C302" s="16">
        <f t="shared" si="17"/>
        <v>-1037.3138201255899</v>
      </c>
      <c r="D302" s="16">
        <f t="shared" si="18"/>
        <v>5.3830504417419434E-2</v>
      </c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</row>
    <row r="303" spans="1:15">
      <c r="A303" s="17">
        <f t="shared" si="19"/>
        <v>-7.2999999999999232E-2</v>
      </c>
      <c r="B303" s="16">
        <f t="shared" si="16"/>
        <v>37.259989621172508</v>
      </c>
      <c r="C303" s="16">
        <f t="shared" si="17"/>
        <v>-1037.2599896211725</v>
      </c>
      <c r="D303" s="16">
        <f t="shared" si="18"/>
        <v>5.3824917732526956E-2</v>
      </c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</row>
    <row r="304" spans="1:15">
      <c r="A304" s="17">
        <f t="shared" si="19"/>
        <v>-7.2899999999999229E-2</v>
      </c>
      <c r="B304" s="16">
        <f t="shared" si="16"/>
        <v>37.206164703439981</v>
      </c>
      <c r="C304" s="16">
        <f t="shared" si="17"/>
        <v>-1037.20616470344</v>
      </c>
      <c r="D304" s="16">
        <f t="shared" si="18"/>
        <v>5.3819331916884039E-2</v>
      </c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</row>
    <row r="305" spans="1:15">
      <c r="A305" s="17">
        <f t="shared" si="19"/>
        <v>-7.2799999999999226E-2</v>
      </c>
      <c r="B305" s="16">
        <f t="shared" si="16"/>
        <v>37.152345371523097</v>
      </c>
      <c r="C305" s="16">
        <f t="shared" si="17"/>
        <v>-1037.1523453715231</v>
      </c>
      <c r="D305" s="16">
        <f t="shared" si="18"/>
        <v>5.3813746970945431E-2</v>
      </c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</row>
    <row r="306" spans="1:15">
      <c r="A306" s="17">
        <f t="shared" si="19"/>
        <v>-7.2699999999999224E-2</v>
      </c>
      <c r="B306" s="16">
        <f t="shared" si="16"/>
        <v>37.098531624552152</v>
      </c>
      <c r="C306" s="16">
        <f t="shared" si="17"/>
        <v>-1037.0985316245522</v>
      </c>
      <c r="D306" s="16">
        <f t="shared" si="18"/>
        <v>5.3808162894483758E-2</v>
      </c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</row>
    <row r="307" spans="1:15">
      <c r="A307" s="17">
        <f t="shared" si="19"/>
        <v>-7.2599999999999221E-2</v>
      </c>
      <c r="B307" s="16">
        <f t="shared" si="16"/>
        <v>37.044723461657668</v>
      </c>
      <c r="C307" s="16">
        <f t="shared" si="17"/>
        <v>-1037.0447234616577</v>
      </c>
      <c r="D307" s="16">
        <f t="shared" si="18"/>
        <v>5.3802579686589524E-2</v>
      </c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1:15">
      <c r="A308" s="17">
        <f t="shared" si="19"/>
        <v>-7.2499999999999218E-2</v>
      </c>
      <c r="B308" s="16">
        <f t="shared" si="16"/>
        <v>36.990920881971078</v>
      </c>
      <c r="C308" s="16">
        <f t="shared" si="17"/>
        <v>-1036.9909208819711</v>
      </c>
      <c r="D308" s="16">
        <f t="shared" si="18"/>
        <v>5.3796997348172226E-2</v>
      </c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</row>
    <row r="309" spans="1:15">
      <c r="A309" s="17">
        <f t="shared" si="19"/>
        <v>-7.2399999999999215E-2</v>
      </c>
      <c r="B309" s="16">
        <f t="shared" si="16"/>
        <v>36.937123884622906</v>
      </c>
      <c r="C309" s="16">
        <f t="shared" si="17"/>
        <v>-1036.9371238846229</v>
      </c>
      <c r="D309" s="16">
        <f t="shared" si="18"/>
        <v>5.3791415878322368E-2</v>
      </c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</row>
    <row r="310" spans="1:15">
      <c r="A310" s="17">
        <f t="shared" si="19"/>
        <v>-7.2299999999999212E-2</v>
      </c>
      <c r="B310" s="16">
        <f t="shared" si="16"/>
        <v>36.883332468744584</v>
      </c>
      <c r="C310" s="16">
        <f t="shared" si="17"/>
        <v>-1036.8833324687446</v>
      </c>
      <c r="D310" s="16">
        <f t="shared" si="18"/>
        <v>5.3785835276812577E-2</v>
      </c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</row>
    <row r="311" spans="1:15">
      <c r="A311" s="17">
        <f t="shared" si="19"/>
        <v>-7.2199999999999209E-2</v>
      </c>
      <c r="B311" s="16">
        <f t="shared" si="16"/>
        <v>36.829546633467771</v>
      </c>
      <c r="C311" s="16">
        <f t="shared" si="17"/>
        <v>-1036.8295466334678</v>
      </c>
      <c r="D311" s="16">
        <f t="shared" si="18"/>
        <v>5.3780255544097599E-2</v>
      </c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</row>
    <row r="312" spans="1:15">
      <c r="A312" s="17">
        <f t="shared" si="19"/>
        <v>-7.2099999999999206E-2</v>
      </c>
      <c r="B312" s="16">
        <f t="shared" si="16"/>
        <v>36.775766377923674</v>
      </c>
      <c r="C312" s="16">
        <f t="shared" si="17"/>
        <v>-1036.7757663779237</v>
      </c>
      <c r="D312" s="16">
        <f t="shared" si="18"/>
        <v>5.3774676679267941E-2</v>
      </c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</row>
    <row r="313" spans="1:15">
      <c r="A313" s="17">
        <f t="shared" si="19"/>
        <v>-7.1999999999999204E-2</v>
      </c>
      <c r="B313" s="16">
        <f t="shared" si="16"/>
        <v>36.721991701244406</v>
      </c>
      <c r="C313" s="16">
        <f t="shared" si="17"/>
        <v>-1036.7219917012444</v>
      </c>
      <c r="D313" s="16">
        <f t="shared" si="18"/>
        <v>5.3769098682778349E-2</v>
      </c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</row>
    <row r="314" spans="1:15">
      <c r="A314" s="17">
        <f t="shared" si="19"/>
        <v>-7.1899999999999201E-2</v>
      </c>
      <c r="B314" s="16">
        <f t="shared" si="16"/>
        <v>36.668222602561627</v>
      </c>
      <c r="C314" s="16">
        <f t="shared" si="17"/>
        <v>-1036.6682226025616</v>
      </c>
      <c r="D314" s="16">
        <f t="shared" si="18"/>
        <v>5.3763521553946703E-2</v>
      </c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</row>
    <row r="315" spans="1:15">
      <c r="A315" s="17">
        <f t="shared" si="19"/>
        <v>-7.1799999999999198E-2</v>
      </c>
      <c r="B315" s="16">
        <f t="shared" si="16"/>
        <v>36.614459081007681</v>
      </c>
      <c r="C315" s="16">
        <f t="shared" si="17"/>
        <v>-1036.6144590810077</v>
      </c>
      <c r="D315" s="16">
        <f t="shared" si="18"/>
        <v>5.3757945292773002E-2</v>
      </c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</row>
    <row r="316" spans="1:15">
      <c r="A316" s="17">
        <f t="shared" si="19"/>
        <v>-7.1699999999999195E-2</v>
      </c>
      <c r="B316" s="16">
        <f t="shared" si="16"/>
        <v>36.560701135714908</v>
      </c>
      <c r="C316" s="16">
        <f t="shared" si="17"/>
        <v>-1036.5607011357149</v>
      </c>
      <c r="D316" s="16">
        <f t="shared" si="18"/>
        <v>5.3752369899029873E-2</v>
      </c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</row>
    <row r="317" spans="1:15">
      <c r="A317" s="17">
        <f t="shared" si="19"/>
        <v>-7.1599999999999192E-2</v>
      </c>
      <c r="B317" s="16">
        <f t="shared" si="16"/>
        <v>36.506948765815878</v>
      </c>
      <c r="C317" s="16">
        <f t="shared" si="17"/>
        <v>-1036.5069487658159</v>
      </c>
      <c r="D317" s="16">
        <f t="shared" si="18"/>
        <v>5.3746795372944689E-2</v>
      </c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</row>
    <row r="318" spans="1:15">
      <c r="A318" s="17">
        <f t="shared" si="19"/>
        <v>-7.1499999999999189E-2</v>
      </c>
      <c r="B318" s="16">
        <f t="shared" si="16"/>
        <v>36.453201970442933</v>
      </c>
      <c r="C318" s="16">
        <f t="shared" si="17"/>
        <v>-1036.4532019704429</v>
      </c>
      <c r="D318" s="16">
        <f t="shared" si="18"/>
        <v>5.3741221713607956E-2</v>
      </c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</row>
    <row r="319" spans="1:15">
      <c r="A319" s="17">
        <f t="shared" si="19"/>
        <v>-7.1399999999999186E-2</v>
      </c>
      <c r="B319" s="16">
        <f t="shared" si="16"/>
        <v>36.399460748729325</v>
      </c>
      <c r="C319" s="16">
        <f t="shared" si="17"/>
        <v>-1036.3994607487293</v>
      </c>
      <c r="D319" s="16">
        <f t="shared" si="18"/>
        <v>5.3735648921701795E-2</v>
      </c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</row>
    <row r="320" spans="1:15">
      <c r="A320" s="17">
        <f t="shared" si="19"/>
        <v>-7.1299999999999183E-2</v>
      </c>
      <c r="B320" s="16">
        <f t="shared" si="16"/>
        <v>36.345725099807623</v>
      </c>
      <c r="C320" s="16">
        <f t="shared" si="17"/>
        <v>-1036.3457250998076</v>
      </c>
      <c r="D320" s="16">
        <f t="shared" si="18"/>
        <v>5.3730076995861964E-2</v>
      </c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</row>
    <row r="321" spans="1:15">
      <c r="A321" s="17">
        <f t="shared" si="19"/>
        <v>-7.1199999999999181E-2</v>
      </c>
      <c r="B321" s="16">
        <f t="shared" si="16"/>
        <v>36.291995022811761</v>
      </c>
      <c r="C321" s="16">
        <f t="shared" si="17"/>
        <v>-1036.2919950228118</v>
      </c>
      <c r="D321" s="16">
        <f t="shared" si="18"/>
        <v>5.3724505937225331E-2</v>
      </c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</row>
    <row r="322" spans="1:15">
      <c r="A322" s="17">
        <f t="shared" si="19"/>
        <v>-7.1099999999999178E-2</v>
      </c>
      <c r="B322" s="16">
        <f t="shared" si="16"/>
        <v>36.238270516874536</v>
      </c>
      <c r="C322" s="16">
        <f t="shared" si="17"/>
        <v>-1036.2382705168745</v>
      </c>
      <c r="D322" s="16">
        <f t="shared" si="18"/>
        <v>5.3718935744882401E-2</v>
      </c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</row>
    <row r="323" spans="1:15">
      <c r="A323" s="17">
        <f t="shared" si="19"/>
        <v>-7.0999999999999175E-2</v>
      </c>
      <c r="B323" s="16">
        <f t="shared" si="16"/>
        <v>36.184551581129654</v>
      </c>
      <c r="C323" s="16">
        <f t="shared" si="17"/>
        <v>-1036.1845515811297</v>
      </c>
      <c r="D323" s="16">
        <f t="shared" si="18"/>
        <v>5.3713366418605801E-2</v>
      </c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</row>
    <row r="324" spans="1:15">
      <c r="A324" s="17">
        <f t="shared" si="19"/>
        <v>-7.0899999999999172E-2</v>
      </c>
      <c r="B324" s="16">
        <f t="shared" si="16"/>
        <v>36.130838214711048</v>
      </c>
      <c r="C324" s="16">
        <f t="shared" si="17"/>
        <v>-1036.130838214711</v>
      </c>
      <c r="D324" s="16">
        <f t="shared" si="18"/>
        <v>5.3707797958395531E-2</v>
      </c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</row>
    <row r="325" spans="1:15">
      <c r="A325" s="17">
        <f t="shared" si="19"/>
        <v>-7.0799999999999169E-2</v>
      </c>
      <c r="B325" s="16">
        <f t="shared" si="16"/>
        <v>36.077130416752652</v>
      </c>
      <c r="C325" s="16">
        <f t="shared" si="17"/>
        <v>-1036.0771304167527</v>
      </c>
      <c r="D325" s="16">
        <f t="shared" si="18"/>
        <v>5.3702230364251591E-2</v>
      </c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</row>
    <row r="326" spans="1:15">
      <c r="A326" s="17">
        <f t="shared" si="19"/>
        <v>-7.0699999999999166E-2</v>
      </c>
      <c r="B326" s="16">
        <f t="shared" si="16"/>
        <v>36.023428186388401</v>
      </c>
      <c r="C326" s="16">
        <f t="shared" si="17"/>
        <v>-1036.0234281863884</v>
      </c>
      <c r="D326" s="16">
        <f t="shared" si="18"/>
        <v>5.3696663635719233E-2</v>
      </c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</row>
    <row r="327" spans="1:15">
      <c r="A327" s="17">
        <f t="shared" si="19"/>
        <v>-7.0599999999999163E-2</v>
      </c>
      <c r="B327" s="16">
        <f t="shared" si="16"/>
        <v>35.969731522752681</v>
      </c>
      <c r="C327" s="16">
        <f t="shared" si="17"/>
        <v>-1035.9697315227527</v>
      </c>
      <c r="D327" s="16">
        <f t="shared" si="18"/>
        <v>5.3691097772571084E-2</v>
      </c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</row>
    <row r="328" spans="1:15">
      <c r="A328" s="17">
        <f t="shared" si="19"/>
        <v>-7.0499999999999161E-2</v>
      </c>
      <c r="B328" s="16">
        <f t="shared" si="16"/>
        <v>35.91604042498011</v>
      </c>
      <c r="C328" s="16">
        <f t="shared" si="17"/>
        <v>-1035.9160404249801</v>
      </c>
      <c r="D328" s="16">
        <f t="shared" si="18"/>
        <v>5.3685532775034517E-2</v>
      </c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</row>
    <row r="329" spans="1:15">
      <c r="A329" s="17">
        <f t="shared" si="19"/>
        <v>-7.0399999999999158E-2</v>
      </c>
      <c r="B329" s="16">
        <f t="shared" si="16"/>
        <v>35.862354892205076</v>
      </c>
      <c r="C329" s="16">
        <f t="shared" si="17"/>
        <v>-1035.8623548922051</v>
      </c>
      <c r="D329" s="16">
        <f t="shared" si="18"/>
        <v>5.3679968642200038E-2</v>
      </c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</row>
    <row r="330" spans="1:15">
      <c r="A330" s="17">
        <f t="shared" si="19"/>
        <v>-7.0299999999999155E-2</v>
      </c>
      <c r="B330" s="16">
        <f t="shared" si="16"/>
        <v>35.808674923562876</v>
      </c>
      <c r="C330" s="16">
        <f t="shared" si="17"/>
        <v>-1035.8086749235629</v>
      </c>
      <c r="D330" s="16">
        <f t="shared" si="18"/>
        <v>5.3674405374977141E-2</v>
      </c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</row>
    <row r="331" spans="1:15">
      <c r="A331" s="17">
        <f t="shared" si="19"/>
        <v>-7.0199999999999152E-2</v>
      </c>
      <c r="B331" s="16">
        <f t="shared" si="16"/>
        <v>35.755000518187899</v>
      </c>
      <c r="C331" s="16">
        <f t="shared" si="17"/>
        <v>-1035.7550005181879</v>
      </c>
      <c r="D331" s="16">
        <f t="shared" si="18"/>
        <v>5.3668842972001585E-2</v>
      </c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</row>
    <row r="332" spans="1:15">
      <c r="A332" s="17">
        <f t="shared" si="19"/>
        <v>-7.0099999999999149E-2</v>
      </c>
      <c r="B332" s="16">
        <f t="shared" si="16"/>
        <v>35.701331675215897</v>
      </c>
      <c r="C332" s="16">
        <f t="shared" si="17"/>
        <v>-1035.7013316752159</v>
      </c>
      <c r="D332" s="16">
        <f t="shared" si="18"/>
        <v>5.366328143395549E-2</v>
      </c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</row>
    <row r="333" spans="1:15">
      <c r="A333" s="17">
        <f t="shared" si="19"/>
        <v>-6.9999999999999146E-2</v>
      </c>
      <c r="B333" s="16">
        <f t="shared" si="16"/>
        <v>35.647668393781942</v>
      </c>
      <c r="C333" s="16">
        <f t="shared" si="17"/>
        <v>-1035.6476683937819</v>
      </c>
      <c r="D333" s="16">
        <f t="shared" si="18"/>
        <v>5.3657720760384109E-2</v>
      </c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</row>
    <row r="334" spans="1:15">
      <c r="A334" s="17">
        <f t="shared" si="19"/>
        <v>-6.9899999999999143E-2</v>
      </c>
      <c r="B334" s="16">
        <f t="shared" si="16"/>
        <v>35.594010673021558</v>
      </c>
      <c r="C334" s="16">
        <f t="shared" si="17"/>
        <v>-1035.5940106730216</v>
      </c>
      <c r="D334" s="16">
        <f t="shared" si="18"/>
        <v>5.3652160950832695E-2</v>
      </c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</row>
    <row r="335" spans="1:15">
      <c r="A335" s="17">
        <f t="shared" si="19"/>
        <v>-6.9799999999999141E-2</v>
      </c>
      <c r="B335" s="16">
        <f t="shared" si="16"/>
        <v>35.540358512070725</v>
      </c>
      <c r="C335" s="16">
        <f t="shared" si="17"/>
        <v>-1035.5403585120707</v>
      </c>
      <c r="D335" s="16">
        <f t="shared" si="18"/>
        <v>5.3646602005301247E-2</v>
      </c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</row>
    <row r="336" spans="1:15">
      <c r="A336" s="17">
        <f t="shared" si="19"/>
        <v>-6.9699999999999138E-2</v>
      </c>
      <c r="B336" s="16">
        <f t="shared" si="16"/>
        <v>35.486711910065424</v>
      </c>
      <c r="C336" s="16">
        <f t="shared" si="17"/>
        <v>-1035.4867119100654</v>
      </c>
      <c r="D336" s="16">
        <f t="shared" si="18"/>
        <v>5.3641043924244514E-2</v>
      </c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</row>
    <row r="337" spans="1:15">
      <c r="A337" s="17">
        <f t="shared" si="19"/>
        <v>-6.9599999999999135E-2</v>
      </c>
      <c r="B337" s="16">
        <f t="shared" si="16"/>
        <v>35.433070866141179</v>
      </c>
      <c r="C337" s="16">
        <f t="shared" si="17"/>
        <v>-1035.4330708661412</v>
      </c>
      <c r="D337" s="16">
        <f t="shared" si="18"/>
        <v>5.3635486706298252E-2</v>
      </c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</row>
    <row r="338" spans="1:15">
      <c r="A338" s="17">
        <f t="shared" si="19"/>
        <v>-6.9499999999999132E-2</v>
      </c>
      <c r="B338" s="16">
        <f t="shared" si="16"/>
        <v>35.379435379434881</v>
      </c>
      <c r="C338" s="16">
        <f t="shared" si="17"/>
        <v>-1035.3794353794349</v>
      </c>
      <c r="D338" s="16">
        <f t="shared" si="18"/>
        <v>5.3629930352144584E-2</v>
      </c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</row>
    <row r="339" spans="1:15">
      <c r="A339" s="17">
        <f t="shared" si="19"/>
        <v>-6.9399999999999129E-2</v>
      </c>
      <c r="B339" s="16">
        <f t="shared" si="16"/>
        <v>35.325805449082736</v>
      </c>
      <c r="C339" s="16">
        <f t="shared" si="17"/>
        <v>-1035.3258054490827</v>
      </c>
      <c r="D339" s="16">
        <f t="shared" si="18"/>
        <v>5.3624374861556134E-2</v>
      </c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</row>
    <row r="340" spans="1:15">
      <c r="A340" s="17">
        <f t="shared" si="19"/>
        <v>-6.9299999999999126E-2</v>
      </c>
      <c r="B340" s="16">
        <f t="shared" si="16"/>
        <v>35.27218107422118</v>
      </c>
      <c r="C340" s="16">
        <f t="shared" si="17"/>
        <v>-1035.2721810742212</v>
      </c>
      <c r="D340" s="16">
        <f t="shared" si="18"/>
        <v>5.361882023362341E-2</v>
      </c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</row>
    <row r="341" spans="1:15">
      <c r="A341" s="17">
        <f t="shared" si="19"/>
        <v>-6.9199999999999123E-2</v>
      </c>
      <c r="B341" s="16">
        <f t="shared" si="16"/>
        <v>35.218562253987557</v>
      </c>
      <c r="C341" s="16">
        <f t="shared" si="17"/>
        <v>-1035.2185622539876</v>
      </c>
      <c r="D341" s="16">
        <f t="shared" si="18"/>
        <v>5.3613266469255905E-2</v>
      </c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</row>
    <row r="342" spans="1:15">
      <c r="A342" s="17">
        <f t="shared" si="19"/>
        <v>-6.909999999999912E-2</v>
      </c>
      <c r="B342" s="16">
        <f t="shared" si="16"/>
        <v>35.164948987518301</v>
      </c>
      <c r="C342" s="16">
        <f t="shared" si="17"/>
        <v>-1035.1649489875183</v>
      </c>
      <c r="D342" s="16">
        <f t="shared" si="18"/>
        <v>5.3607713567544124E-2</v>
      </c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</row>
    <row r="343" spans="1:15">
      <c r="A343" s="17">
        <f t="shared" si="19"/>
        <v>-6.8999999999999118E-2</v>
      </c>
      <c r="B343" s="16">
        <f t="shared" si="16"/>
        <v>35.111341273950757</v>
      </c>
      <c r="C343" s="16">
        <f t="shared" si="17"/>
        <v>-1035.1113412739508</v>
      </c>
      <c r="D343" s="16">
        <f t="shared" si="18"/>
        <v>5.3602161528260694E-2</v>
      </c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</row>
    <row r="344" spans="1:15">
      <c r="A344" s="17">
        <f t="shared" si="19"/>
        <v>-6.8899999999999115E-2</v>
      </c>
      <c r="B344" s="16">
        <f t="shared" si="16"/>
        <v>35.057739112422496</v>
      </c>
      <c r="C344" s="16">
        <f t="shared" si="17"/>
        <v>-1035.0577391124225</v>
      </c>
      <c r="D344" s="16">
        <f t="shared" si="18"/>
        <v>5.3596610351860363E-2</v>
      </c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</row>
    <row r="345" spans="1:15">
      <c r="A345" s="17">
        <f t="shared" si="19"/>
        <v>-6.8799999999999112E-2</v>
      </c>
      <c r="B345" s="16">
        <f t="shared" si="16"/>
        <v>35.004142502070636</v>
      </c>
      <c r="C345" s="16">
        <f t="shared" si="17"/>
        <v>-1035.0041425020706</v>
      </c>
      <c r="D345" s="16">
        <f t="shared" si="18"/>
        <v>5.3591060037206262E-2</v>
      </c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</row>
    <row r="346" spans="1:15">
      <c r="A346" s="17">
        <f t="shared" si="19"/>
        <v>-6.8699999999999109E-2</v>
      </c>
      <c r="B346" s="16">
        <f t="shared" si="16"/>
        <v>34.950551442033429</v>
      </c>
      <c r="C346" s="16">
        <f t="shared" si="17"/>
        <v>-1034.9505514420334</v>
      </c>
      <c r="D346" s="16">
        <f t="shared" si="18"/>
        <v>5.3585510585207885E-2</v>
      </c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</row>
    <row r="347" spans="1:15">
      <c r="A347" s="17">
        <f t="shared" si="19"/>
        <v>-6.8599999999999106E-2</v>
      </c>
      <c r="B347" s="16">
        <f t="shared" si="16"/>
        <v>34.896965931448221</v>
      </c>
      <c r="C347" s="16">
        <f t="shared" si="17"/>
        <v>-1034.8969659314482</v>
      </c>
      <c r="D347" s="16">
        <f t="shared" si="18"/>
        <v>5.3579961994955738E-2</v>
      </c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</row>
    <row r="348" spans="1:15">
      <c r="A348" s="17">
        <f t="shared" si="19"/>
        <v>-6.8499999999999103E-2</v>
      </c>
      <c r="B348" s="16">
        <f t="shared" si="16"/>
        <v>34.843385969453266</v>
      </c>
      <c r="C348" s="16">
        <f t="shared" si="17"/>
        <v>-1034.8433859694533</v>
      </c>
      <c r="D348" s="16">
        <f t="shared" si="18"/>
        <v>5.3574414266449821E-2</v>
      </c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</row>
    <row r="349" spans="1:15">
      <c r="A349" s="17">
        <f t="shared" si="19"/>
        <v>-6.83999999999991E-2</v>
      </c>
      <c r="B349" s="16">
        <f t="shared" si="16"/>
        <v>34.789811555186816</v>
      </c>
      <c r="C349" s="16">
        <f t="shared" si="17"/>
        <v>-1034.7898115551868</v>
      </c>
      <c r="D349" s="16">
        <f t="shared" si="18"/>
        <v>5.3568867399235387E-2</v>
      </c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</row>
    <row r="350" spans="1:15">
      <c r="A350" s="17">
        <f t="shared" si="19"/>
        <v>-6.8299999999999098E-2</v>
      </c>
      <c r="B350" s="16">
        <f t="shared" si="16"/>
        <v>34.736242687787581</v>
      </c>
      <c r="C350" s="16">
        <f t="shared" si="17"/>
        <v>-1034.7362426877876</v>
      </c>
      <c r="D350" s="16">
        <f t="shared" si="18"/>
        <v>5.3563321393994556E-2</v>
      </c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</row>
    <row r="351" spans="1:15">
      <c r="A351" s="17">
        <f t="shared" si="19"/>
        <v>-6.8199999999999095E-2</v>
      </c>
      <c r="B351" s="16">
        <f t="shared" si="16"/>
        <v>34.682679366393586</v>
      </c>
      <c r="C351" s="16">
        <f t="shared" si="17"/>
        <v>-1034.6826793663936</v>
      </c>
      <c r="D351" s="16">
        <f t="shared" si="18"/>
        <v>5.3557776249590461E-2</v>
      </c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</row>
    <row r="352" spans="1:15">
      <c r="A352" s="17">
        <f t="shared" si="19"/>
        <v>-6.8099999999999092E-2</v>
      </c>
      <c r="B352" s="16">
        <f t="shared" si="16"/>
        <v>34.629121590143995</v>
      </c>
      <c r="C352" s="16">
        <f t="shared" si="17"/>
        <v>-1034.629121590144</v>
      </c>
      <c r="D352" s="16">
        <f t="shared" si="18"/>
        <v>5.3552231966477848E-2</v>
      </c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</row>
    <row r="353" spans="1:15">
      <c r="A353" s="17">
        <f t="shared" si="19"/>
        <v>-6.7999999999999089E-2</v>
      </c>
      <c r="B353" s="16">
        <f t="shared" ref="B353:B416" si="20">-(C353+$B$4)</f>
        <v>34.575569358177518</v>
      </c>
      <c r="C353" s="16">
        <f t="shared" ref="C353:C416" si="21">PV(A353/$B$7,$B$9-$B$12,$B$6,$B$4,0)</f>
        <v>-1034.5755693581775</v>
      </c>
      <c r="D353" s="16">
        <f t="shared" ref="D353:D416" si="22">B353-B354</f>
        <v>5.3546688543974597E-2</v>
      </c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</row>
    <row r="354" spans="1:15">
      <c r="A354" s="17">
        <f t="shared" si="19"/>
        <v>-6.7899999999999086E-2</v>
      </c>
      <c r="B354" s="16">
        <f t="shared" si="20"/>
        <v>34.522022669633543</v>
      </c>
      <c r="C354" s="16">
        <f t="shared" si="21"/>
        <v>-1034.5220226696335</v>
      </c>
      <c r="D354" s="16">
        <f t="shared" si="22"/>
        <v>5.354114598230808E-2</v>
      </c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</row>
    <row r="355" spans="1:15">
      <c r="A355" s="17">
        <f t="shared" ref="A355:A418" si="23">A354+0.0001</f>
        <v>-6.7799999999999083E-2</v>
      </c>
      <c r="B355" s="16">
        <f t="shared" si="20"/>
        <v>34.468481523651235</v>
      </c>
      <c r="C355" s="16">
        <f t="shared" si="21"/>
        <v>-1034.4684815236512</v>
      </c>
      <c r="D355" s="16">
        <f t="shared" si="22"/>
        <v>5.3535604281023552E-2</v>
      </c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</row>
    <row r="356" spans="1:15">
      <c r="A356" s="17">
        <f t="shared" si="23"/>
        <v>-6.769999999999908E-2</v>
      </c>
      <c r="B356" s="16">
        <f t="shared" si="20"/>
        <v>34.414945919370211</v>
      </c>
      <c r="C356" s="16">
        <f t="shared" si="21"/>
        <v>-1034.4149459193702</v>
      </c>
      <c r="D356" s="16">
        <f t="shared" si="22"/>
        <v>5.3530063440348385E-2</v>
      </c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</row>
    <row r="357" spans="1:15">
      <c r="A357" s="17">
        <f t="shared" si="23"/>
        <v>-6.7599999999999077E-2</v>
      </c>
      <c r="B357" s="16">
        <f t="shared" si="20"/>
        <v>34.361415855929863</v>
      </c>
      <c r="C357" s="16">
        <f t="shared" si="21"/>
        <v>-1034.3614158559299</v>
      </c>
      <c r="D357" s="16">
        <f t="shared" si="22"/>
        <v>5.3524523459600459E-2</v>
      </c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</row>
    <row r="358" spans="1:15">
      <c r="A358" s="17">
        <f t="shared" si="23"/>
        <v>-6.7499999999999075E-2</v>
      </c>
      <c r="B358" s="16">
        <f t="shared" si="20"/>
        <v>34.307891332470263</v>
      </c>
      <c r="C358" s="16">
        <f t="shared" si="21"/>
        <v>-1034.3078913324703</v>
      </c>
      <c r="D358" s="16">
        <f t="shared" si="22"/>
        <v>5.3518984338779774E-2</v>
      </c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</row>
    <row r="359" spans="1:15">
      <c r="A359" s="17">
        <f t="shared" si="23"/>
        <v>-6.7399999999999072E-2</v>
      </c>
      <c r="B359" s="16">
        <f t="shared" si="20"/>
        <v>34.254372348131483</v>
      </c>
      <c r="C359" s="16">
        <f t="shared" si="21"/>
        <v>-1034.2543723481315</v>
      </c>
      <c r="D359" s="16">
        <f t="shared" si="22"/>
        <v>5.3513446077886329E-2</v>
      </c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</row>
    <row r="360" spans="1:15">
      <c r="A360" s="17">
        <f t="shared" si="23"/>
        <v>-6.7299999999999069E-2</v>
      </c>
      <c r="B360" s="16">
        <f t="shared" si="20"/>
        <v>34.200858902053596</v>
      </c>
      <c r="C360" s="16">
        <f t="shared" si="21"/>
        <v>-1034.2008589020536</v>
      </c>
      <c r="D360" s="16">
        <f t="shared" si="22"/>
        <v>5.350790867669275E-2</v>
      </c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</row>
    <row r="361" spans="1:15">
      <c r="A361" s="17">
        <f t="shared" si="23"/>
        <v>-6.7199999999999066E-2</v>
      </c>
      <c r="B361" s="16">
        <f t="shared" si="20"/>
        <v>34.147350993376904</v>
      </c>
      <c r="C361" s="16">
        <f t="shared" si="21"/>
        <v>-1034.1473509933769</v>
      </c>
      <c r="D361" s="16">
        <f t="shared" si="22"/>
        <v>5.3502372134744292E-2</v>
      </c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</row>
    <row r="362" spans="1:15">
      <c r="A362" s="17">
        <f t="shared" si="23"/>
        <v>-6.7099999999999063E-2</v>
      </c>
      <c r="B362" s="16">
        <f t="shared" si="20"/>
        <v>34.093848621242159</v>
      </c>
      <c r="C362" s="16">
        <f t="shared" si="21"/>
        <v>-1034.0938486212422</v>
      </c>
      <c r="D362" s="16">
        <f t="shared" si="22"/>
        <v>5.3496836452268326E-2</v>
      </c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</row>
    <row r="363" spans="1:15">
      <c r="A363" s="17">
        <f t="shared" si="23"/>
        <v>-6.699999999999906E-2</v>
      </c>
      <c r="B363" s="16">
        <f t="shared" si="20"/>
        <v>34.040351784789891</v>
      </c>
      <c r="C363" s="16">
        <f t="shared" si="21"/>
        <v>-1034.0403517847899</v>
      </c>
      <c r="D363" s="16">
        <f t="shared" si="22"/>
        <v>5.3491301628582733E-2</v>
      </c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</row>
    <row r="364" spans="1:15">
      <c r="A364" s="17">
        <f t="shared" si="23"/>
        <v>-6.6899999999999057E-2</v>
      </c>
      <c r="B364" s="16">
        <f t="shared" si="20"/>
        <v>33.986860483161308</v>
      </c>
      <c r="C364" s="16">
        <f t="shared" si="21"/>
        <v>-1033.9868604831613</v>
      </c>
      <c r="D364" s="16">
        <f t="shared" si="22"/>
        <v>5.3485767664142259E-2</v>
      </c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</row>
    <row r="365" spans="1:15">
      <c r="A365" s="17">
        <f t="shared" si="23"/>
        <v>-6.6799999999999055E-2</v>
      </c>
      <c r="B365" s="16">
        <f t="shared" si="20"/>
        <v>33.933374715497166</v>
      </c>
      <c r="C365" s="16">
        <f t="shared" si="21"/>
        <v>-1033.9333747154972</v>
      </c>
      <c r="D365" s="16">
        <f t="shared" si="22"/>
        <v>5.3480234558264783E-2</v>
      </c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1:15">
      <c r="A366" s="17">
        <f t="shared" si="23"/>
        <v>-6.6699999999999052E-2</v>
      </c>
      <c r="B366" s="16">
        <f t="shared" si="20"/>
        <v>33.879894480938901</v>
      </c>
      <c r="C366" s="16">
        <f t="shared" si="21"/>
        <v>-1033.8798944809389</v>
      </c>
      <c r="D366" s="16">
        <f t="shared" si="22"/>
        <v>5.347470231117768E-2</v>
      </c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</row>
    <row r="367" spans="1:15">
      <c r="A367" s="17">
        <f t="shared" si="23"/>
        <v>-6.6599999999999049E-2</v>
      </c>
      <c r="B367" s="16">
        <f t="shared" si="20"/>
        <v>33.826419778627724</v>
      </c>
      <c r="C367" s="16">
        <f t="shared" si="21"/>
        <v>-1033.8264197786277</v>
      </c>
      <c r="D367" s="16">
        <f t="shared" si="22"/>
        <v>5.3469170921971454E-2</v>
      </c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</row>
    <row r="368" spans="1:15">
      <c r="A368" s="17">
        <f t="shared" si="23"/>
        <v>-6.6499999999999046E-2</v>
      </c>
      <c r="B368" s="16">
        <f t="shared" si="20"/>
        <v>33.772950607705752</v>
      </c>
      <c r="C368" s="16">
        <f t="shared" si="21"/>
        <v>-1033.7729506077058</v>
      </c>
      <c r="D368" s="16">
        <f t="shared" si="22"/>
        <v>5.3463640391328227E-2</v>
      </c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</row>
    <row r="369" spans="1:15">
      <c r="A369" s="17">
        <f t="shared" si="23"/>
        <v>-6.6399999999999043E-2</v>
      </c>
      <c r="B369" s="16">
        <f t="shared" si="20"/>
        <v>33.719486967314424</v>
      </c>
      <c r="C369" s="16">
        <f t="shared" si="21"/>
        <v>-1033.7194869673144</v>
      </c>
      <c r="D369" s="16">
        <f t="shared" si="22"/>
        <v>5.345811071879325E-2</v>
      </c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</row>
    <row r="370" spans="1:15">
      <c r="A370" s="17">
        <f t="shared" si="23"/>
        <v>-6.629999999999904E-2</v>
      </c>
      <c r="B370" s="16">
        <f t="shared" si="20"/>
        <v>33.666028856595631</v>
      </c>
      <c r="C370" s="16">
        <f t="shared" si="21"/>
        <v>-1033.6660288565956</v>
      </c>
      <c r="D370" s="16">
        <f t="shared" si="22"/>
        <v>5.3452581903911778E-2</v>
      </c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1:15">
      <c r="A371" s="17">
        <f t="shared" si="23"/>
        <v>-6.6199999999999037E-2</v>
      </c>
      <c r="B371" s="16">
        <f t="shared" si="20"/>
        <v>33.612576274691719</v>
      </c>
      <c r="C371" s="16">
        <f t="shared" si="21"/>
        <v>-1033.6125762746917</v>
      </c>
      <c r="D371" s="16">
        <f t="shared" si="22"/>
        <v>5.3447053946683809E-2</v>
      </c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</row>
    <row r="372" spans="1:15">
      <c r="A372" s="17">
        <f t="shared" si="23"/>
        <v>-6.6099999999999035E-2</v>
      </c>
      <c r="B372" s="16">
        <f t="shared" si="20"/>
        <v>33.559129220745035</v>
      </c>
      <c r="C372" s="16">
        <f t="shared" si="21"/>
        <v>-1033.559129220745</v>
      </c>
      <c r="D372" s="16">
        <f t="shared" si="22"/>
        <v>5.344152684688197E-2</v>
      </c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</row>
    <row r="373" spans="1:15">
      <c r="A373" s="17">
        <f t="shared" si="23"/>
        <v>-6.5999999999999032E-2</v>
      </c>
      <c r="B373" s="16">
        <f t="shared" si="20"/>
        <v>33.505687693898153</v>
      </c>
      <c r="C373" s="16">
        <f t="shared" si="21"/>
        <v>-1033.5056876938982</v>
      </c>
      <c r="D373" s="16">
        <f t="shared" si="22"/>
        <v>5.3436000604733636E-2</v>
      </c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</row>
    <row r="374" spans="1:15">
      <c r="A374" s="17">
        <f t="shared" si="23"/>
        <v>-6.5899999999999029E-2</v>
      </c>
      <c r="B374" s="16">
        <f t="shared" si="20"/>
        <v>33.45225169329342</v>
      </c>
      <c r="C374" s="16">
        <f t="shared" si="21"/>
        <v>-1033.4522516932934</v>
      </c>
      <c r="D374" s="16">
        <f t="shared" si="22"/>
        <v>5.343047521932931E-2</v>
      </c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</row>
    <row r="375" spans="1:15">
      <c r="A375" s="17">
        <f t="shared" si="23"/>
        <v>-6.5799999999999026E-2</v>
      </c>
      <c r="B375" s="16">
        <f t="shared" si="20"/>
        <v>33.39882121807409</v>
      </c>
      <c r="C375" s="16">
        <f t="shared" si="21"/>
        <v>-1033.3988212180741</v>
      </c>
      <c r="D375" s="16">
        <f t="shared" si="22"/>
        <v>5.342495069112374E-2</v>
      </c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</row>
    <row r="376" spans="1:15">
      <c r="A376" s="17">
        <f t="shared" si="23"/>
        <v>-6.5699999999999023E-2</v>
      </c>
      <c r="B376" s="16">
        <f t="shared" si="20"/>
        <v>33.345396267382966</v>
      </c>
      <c r="C376" s="16">
        <f t="shared" si="21"/>
        <v>-1033.345396267383</v>
      </c>
      <c r="D376" s="16">
        <f t="shared" si="22"/>
        <v>5.341942701966218E-2</v>
      </c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</row>
    <row r="377" spans="1:15">
      <c r="A377" s="17">
        <f t="shared" si="23"/>
        <v>-6.559999999999902E-2</v>
      </c>
      <c r="B377" s="16">
        <f t="shared" si="20"/>
        <v>33.291976840363304</v>
      </c>
      <c r="C377" s="16">
        <f t="shared" si="21"/>
        <v>-1033.2919768403633</v>
      </c>
      <c r="D377" s="16">
        <f t="shared" si="22"/>
        <v>5.3413904204717255E-2</v>
      </c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</row>
    <row r="378" spans="1:15">
      <c r="A378" s="17">
        <f t="shared" si="23"/>
        <v>-6.5499999999999017E-2</v>
      </c>
      <c r="B378" s="16">
        <f t="shared" si="20"/>
        <v>33.238562936158587</v>
      </c>
      <c r="C378" s="16">
        <f t="shared" si="21"/>
        <v>-1033.2385629361586</v>
      </c>
      <c r="D378" s="16">
        <f t="shared" si="22"/>
        <v>5.3408382246288966E-2</v>
      </c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</row>
    <row r="379" spans="1:15">
      <c r="A379" s="17">
        <f t="shared" si="23"/>
        <v>-6.5399999999999014E-2</v>
      </c>
      <c r="B379" s="16">
        <f t="shared" si="20"/>
        <v>33.185154553912298</v>
      </c>
      <c r="C379" s="16">
        <f t="shared" si="21"/>
        <v>-1033.1851545539123</v>
      </c>
      <c r="D379" s="16">
        <f t="shared" si="22"/>
        <v>5.3402861143922564E-2</v>
      </c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</row>
    <row r="380" spans="1:15">
      <c r="A380" s="17">
        <f t="shared" si="23"/>
        <v>-6.5299999999999012E-2</v>
      </c>
      <c r="B380" s="16">
        <f t="shared" si="20"/>
        <v>33.131751692768376</v>
      </c>
      <c r="C380" s="16">
        <f t="shared" si="21"/>
        <v>-1033.1317516927684</v>
      </c>
      <c r="D380" s="16">
        <f t="shared" si="22"/>
        <v>5.3397340897845424E-2</v>
      </c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</row>
    <row r="381" spans="1:15">
      <c r="A381" s="17">
        <f t="shared" si="23"/>
        <v>-6.5199999999999009E-2</v>
      </c>
      <c r="B381" s="16">
        <f t="shared" si="20"/>
        <v>33.07835435187053</v>
      </c>
      <c r="C381" s="16">
        <f t="shared" si="21"/>
        <v>-1033.0783543518705</v>
      </c>
      <c r="D381" s="16">
        <f t="shared" si="22"/>
        <v>5.3391821507830173E-2</v>
      </c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</row>
    <row r="382" spans="1:15">
      <c r="A382" s="17">
        <f t="shared" si="23"/>
        <v>-6.5099999999999006E-2</v>
      </c>
      <c r="B382" s="16">
        <f t="shared" si="20"/>
        <v>33.0249625303627</v>
      </c>
      <c r="C382" s="16">
        <f t="shared" si="21"/>
        <v>-1033.0249625303627</v>
      </c>
      <c r="D382" s="16">
        <f t="shared" si="22"/>
        <v>5.3386302972967314E-2</v>
      </c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</row>
    <row r="383" spans="1:15">
      <c r="A383" s="17">
        <f t="shared" si="23"/>
        <v>-6.4999999999999003E-2</v>
      </c>
      <c r="B383" s="16">
        <f t="shared" si="20"/>
        <v>32.971576227389733</v>
      </c>
      <c r="C383" s="16">
        <f t="shared" si="21"/>
        <v>-1032.9715762273897</v>
      </c>
      <c r="D383" s="16">
        <f t="shared" si="22"/>
        <v>5.3380785294166344E-2</v>
      </c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</row>
    <row r="384" spans="1:15">
      <c r="A384" s="17">
        <f t="shared" si="23"/>
        <v>-6.4899999999999E-2</v>
      </c>
      <c r="B384" s="16">
        <f t="shared" si="20"/>
        <v>32.918195442095566</v>
      </c>
      <c r="C384" s="16">
        <f t="shared" si="21"/>
        <v>-1032.9181954420956</v>
      </c>
      <c r="D384" s="16">
        <f t="shared" si="22"/>
        <v>5.3375268470517767E-2</v>
      </c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</row>
    <row r="385" spans="1:15">
      <c r="A385" s="17">
        <f t="shared" si="23"/>
        <v>-6.4799999999998997E-2</v>
      </c>
      <c r="B385" s="16">
        <f t="shared" si="20"/>
        <v>32.864820173625048</v>
      </c>
      <c r="C385" s="16">
        <f t="shared" si="21"/>
        <v>-1032.864820173625</v>
      </c>
      <c r="D385" s="16">
        <f t="shared" si="22"/>
        <v>5.3369752502248957E-2</v>
      </c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</row>
    <row r="386" spans="1:15">
      <c r="A386" s="17">
        <f t="shared" si="23"/>
        <v>-6.4699999999998994E-2</v>
      </c>
      <c r="B386" s="16">
        <f t="shared" si="20"/>
        <v>32.8114504211228</v>
      </c>
      <c r="C386" s="16">
        <f t="shared" si="21"/>
        <v>-1032.8114504211228</v>
      </c>
      <c r="D386" s="16">
        <f t="shared" si="22"/>
        <v>5.3364237388677793E-2</v>
      </c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</row>
    <row r="387" spans="1:15">
      <c r="A387" s="17">
        <f t="shared" si="23"/>
        <v>-6.4599999999998992E-2</v>
      </c>
      <c r="B387" s="16">
        <f t="shared" si="20"/>
        <v>32.758086183734122</v>
      </c>
      <c r="C387" s="16">
        <f t="shared" si="21"/>
        <v>-1032.7580861837341</v>
      </c>
      <c r="D387" s="16">
        <f t="shared" si="22"/>
        <v>5.3358723130259023E-2</v>
      </c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</row>
    <row r="388" spans="1:15">
      <c r="A388" s="17">
        <f t="shared" si="23"/>
        <v>-6.4499999999998989E-2</v>
      </c>
      <c r="B388" s="16">
        <f t="shared" si="20"/>
        <v>32.704727460603863</v>
      </c>
      <c r="C388" s="16">
        <f t="shared" si="21"/>
        <v>-1032.7047274606039</v>
      </c>
      <c r="D388" s="16">
        <f t="shared" si="22"/>
        <v>5.3353209726083151E-2</v>
      </c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</row>
    <row r="389" spans="1:15">
      <c r="A389" s="17">
        <f t="shared" si="23"/>
        <v>-6.4399999999998986E-2</v>
      </c>
      <c r="B389" s="16">
        <f t="shared" si="20"/>
        <v>32.65137425087778</v>
      </c>
      <c r="C389" s="16">
        <f t="shared" si="21"/>
        <v>-1032.6513742508778</v>
      </c>
      <c r="D389" s="16">
        <f t="shared" si="22"/>
        <v>5.3347697176832298E-2</v>
      </c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</row>
    <row r="390" spans="1:15">
      <c r="A390" s="17">
        <f t="shared" si="23"/>
        <v>-6.4299999999998983E-2</v>
      </c>
      <c r="B390" s="16">
        <f t="shared" si="20"/>
        <v>32.598026553700947</v>
      </c>
      <c r="C390" s="16">
        <f t="shared" si="21"/>
        <v>-1032.5980265537009</v>
      </c>
      <c r="D390" s="16">
        <f t="shared" si="22"/>
        <v>5.3342185481596971E-2</v>
      </c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</row>
    <row r="391" spans="1:15">
      <c r="A391" s="17">
        <f t="shared" si="23"/>
        <v>-6.419999999999898E-2</v>
      </c>
      <c r="B391" s="16">
        <f t="shared" si="20"/>
        <v>32.54468436821935</v>
      </c>
      <c r="C391" s="16">
        <f t="shared" si="21"/>
        <v>-1032.5446843682194</v>
      </c>
      <c r="D391" s="16">
        <f t="shared" si="22"/>
        <v>5.3336674640831916E-2</v>
      </c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</row>
    <row r="392" spans="1:15">
      <c r="A392" s="17">
        <f t="shared" si="23"/>
        <v>-6.4099999999998977E-2</v>
      </c>
      <c r="B392" s="16">
        <f t="shared" si="20"/>
        <v>32.491347693578518</v>
      </c>
      <c r="C392" s="16">
        <f t="shared" si="21"/>
        <v>-1032.4913476935785</v>
      </c>
      <c r="D392" s="16">
        <f t="shared" si="22"/>
        <v>5.3331164653400265E-2</v>
      </c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1:15">
      <c r="A393" s="17">
        <f t="shared" si="23"/>
        <v>-6.3999999999998974E-2</v>
      </c>
      <c r="B393" s="16">
        <f t="shared" si="20"/>
        <v>32.438016528925118</v>
      </c>
      <c r="C393" s="16">
        <f t="shared" si="21"/>
        <v>-1032.4380165289251</v>
      </c>
      <c r="D393" s="16">
        <f t="shared" si="22"/>
        <v>5.3325655520438886E-2</v>
      </c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1:15">
      <c r="A394" s="17">
        <f t="shared" si="23"/>
        <v>-6.3899999999998972E-2</v>
      </c>
      <c r="B394" s="16">
        <f t="shared" si="20"/>
        <v>32.384690873404679</v>
      </c>
      <c r="C394" s="16">
        <f t="shared" si="21"/>
        <v>-1032.3846908734047</v>
      </c>
      <c r="D394" s="16">
        <f t="shared" si="22"/>
        <v>5.3320147240583537E-2</v>
      </c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  <row r="395" spans="1:15">
      <c r="A395" s="17">
        <f t="shared" si="23"/>
        <v>-6.3799999999998969E-2</v>
      </c>
      <c r="B395" s="16">
        <f t="shared" si="20"/>
        <v>32.331370726164096</v>
      </c>
      <c r="C395" s="16">
        <f t="shared" si="21"/>
        <v>-1032.3313707261641</v>
      </c>
      <c r="D395" s="16">
        <f t="shared" si="22"/>
        <v>5.331463981451634E-2</v>
      </c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</row>
    <row r="396" spans="1:15">
      <c r="A396" s="17">
        <f t="shared" si="23"/>
        <v>-6.3699999999998966E-2</v>
      </c>
      <c r="B396" s="16">
        <f t="shared" si="20"/>
        <v>32.278056086349579</v>
      </c>
      <c r="C396" s="16">
        <f t="shared" si="21"/>
        <v>-1032.2780560863496</v>
      </c>
      <c r="D396" s="16">
        <f t="shared" si="22"/>
        <v>5.33091332413278E-2</v>
      </c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</row>
    <row r="397" spans="1:15">
      <c r="A397" s="17">
        <f t="shared" si="23"/>
        <v>-6.3599999999998963E-2</v>
      </c>
      <c r="B397" s="16">
        <f t="shared" si="20"/>
        <v>32.224746953108252</v>
      </c>
      <c r="C397" s="16">
        <f t="shared" si="21"/>
        <v>-1032.2247469531083</v>
      </c>
      <c r="D397" s="16">
        <f t="shared" si="22"/>
        <v>5.3303627521472663E-2</v>
      </c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</row>
    <row r="398" spans="1:15">
      <c r="A398" s="17">
        <f t="shared" si="23"/>
        <v>-6.349999999999896E-2</v>
      </c>
      <c r="B398" s="16">
        <f t="shared" si="20"/>
        <v>32.171443325586779</v>
      </c>
      <c r="C398" s="16">
        <f t="shared" si="21"/>
        <v>-1032.1714433255868</v>
      </c>
      <c r="D398" s="16">
        <f t="shared" si="22"/>
        <v>5.3298122654268809E-2</v>
      </c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</row>
    <row r="399" spans="1:15">
      <c r="A399" s="17">
        <f t="shared" si="23"/>
        <v>-6.3399999999998957E-2</v>
      </c>
      <c r="B399" s="16">
        <f t="shared" si="20"/>
        <v>32.11814520293251</v>
      </c>
      <c r="C399" s="16">
        <f t="shared" si="21"/>
        <v>-1032.1181452029325</v>
      </c>
      <c r="D399" s="16">
        <f t="shared" si="22"/>
        <v>5.3292618640170986E-2</v>
      </c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</row>
    <row r="400" spans="1:15">
      <c r="A400" s="17">
        <f t="shared" si="23"/>
        <v>-6.3299999999998954E-2</v>
      </c>
      <c r="B400" s="16">
        <f t="shared" si="20"/>
        <v>32.064852584292339</v>
      </c>
      <c r="C400" s="16">
        <f t="shared" si="21"/>
        <v>-1032.0648525842923</v>
      </c>
      <c r="D400" s="16">
        <f t="shared" si="22"/>
        <v>5.3287115478269698E-2</v>
      </c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</row>
    <row r="401" spans="1:15">
      <c r="A401" s="17">
        <f t="shared" si="23"/>
        <v>-6.3199999999998951E-2</v>
      </c>
      <c r="B401" s="16">
        <f t="shared" si="20"/>
        <v>32.011565468814069</v>
      </c>
      <c r="C401" s="16">
        <f t="shared" si="21"/>
        <v>-1032.0115654688141</v>
      </c>
      <c r="D401" s="16">
        <f t="shared" si="22"/>
        <v>5.3281613169019693E-2</v>
      </c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</row>
    <row r="402" spans="1:15">
      <c r="A402" s="17">
        <f t="shared" si="23"/>
        <v>-6.3099999999998949E-2</v>
      </c>
      <c r="B402" s="16">
        <f t="shared" si="20"/>
        <v>31.95828385564505</v>
      </c>
      <c r="C402" s="16">
        <f t="shared" si="21"/>
        <v>-1031.958283855645</v>
      </c>
      <c r="D402" s="16">
        <f t="shared" si="22"/>
        <v>5.3276111711738849E-2</v>
      </c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</row>
    <row r="403" spans="1:15">
      <c r="A403" s="17">
        <f t="shared" si="23"/>
        <v>-6.2999999999998946E-2</v>
      </c>
      <c r="B403" s="16">
        <f t="shared" si="20"/>
        <v>31.905007743933311</v>
      </c>
      <c r="C403" s="16">
        <f t="shared" si="21"/>
        <v>-1031.9050077439333</v>
      </c>
      <c r="D403" s="16">
        <f t="shared" si="22"/>
        <v>5.3270611106427168E-2</v>
      </c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</row>
    <row r="404" spans="1:15">
      <c r="A404" s="17">
        <f t="shared" si="23"/>
        <v>-6.2899999999998943E-2</v>
      </c>
      <c r="B404" s="16">
        <f t="shared" si="20"/>
        <v>31.851737132826884</v>
      </c>
      <c r="C404" s="16">
        <f t="shared" si="21"/>
        <v>-1031.8517371328269</v>
      </c>
      <c r="D404" s="16">
        <f t="shared" si="22"/>
        <v>5.3265111353312022E-2</v>
      </c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</row>
    <row r="405" spans="1:15">
      <c r="A405" s="17">
        <f t="shared" si="23"/>
        <v>-6.279999999999894E-2</v>
      </c>
      <c r="B405" s="16">
        <f t="shared" si="20"/>
        <v>31.798472021473572</v>
      </c>
      <c r="C405" s="16">
        <f t="shared" si="21"/>
        <v>-1031.7984720214736</v>
      </c>
      <c r="D405" s="16">
        <f t="shared" si="22"/>
        <v>5.3259612451256544E-2</v>
      </c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</row>
    <row r="406" spans="1:15">
      <c r="A406" s="17">
        <f t="shared" si="23"/>
        <v>-6.2699999999998937E-2</v>
      </c>
      <c r="B406" s="16">
        <f t="shared" si="20"/>
        <v>31.745212409022315</v>
      </c>
      <c r="C406" s="16">
        <f t="shared" si="21"/>
        <v>-1031.7452124090223</v>
      </c>
      <c r="D406" s="16">
        <f t="shared" si="22"/>
        <v>5.3254114401170227E-2</v>
      </c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</row>
    <row r="407" spans="1:15">
      <c r="A407" s="17">
        <f t="shared" si="23"/>
        <v>-6.2599999999998934E-2</v>
      </c>
      <c r="B407" s="16">
        <f t="shared" si="20"/>
        <v>31.691958294621145</v>
      </c>
      <c r="C407" s="16">
        <f t="shared" si="21"/>
        <v>-1031.6919582946211</v>
      </c>
      <c r="D407" s="16">
        <f t="shared" si="22"/>
        <v>5.3248617202370951E-2</v>
      </c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</row>
    <row r="408" spans="1:15">
      <c r="A408" s="17">
        <f t="shared" si="23"/>
        <v>-6.2499999999998931E-2</v>
      </c>
      <c r="B408" s="16">
        <f t="shared" si="20"/>
        <v>31.638709677418774</v>
      </c>
      <c r="C408" s="16">
        <f t="shared" si="21"/>
        <v>-1031.6387096774188</v>
      </c>
      <c r="D408" s="16">
        <f t="shared" si="22"/>
        <v>5.3243120854631343E-2</v>
      </c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</row>
    <row r="409" spans="1:15">
      <c r="A409" s="17">
        <f t="shared" si="23"/>
        <v>-6.2399999999998929E-2</v>
      </c>
      <c r="B409" s="16">
        <f t="shared" si="20"/>
        <v>31.585466556564143</v>
      </c>
      <c r="C409" s="16">
        <f t="shared" si="21"/>
        <v>-1031.5854665565641</v>
      </c>
      <c r="D409" s="16">
        <f t="shared" si="22"/>
        <v>5.3237625357724028E-2</v>
      </c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</row>
    <row r="410" spans="1:15">
      <c r="A410" s="17">
        <f t="shared" si="23"/>
        <v>-6.2299999999998926E-2</v>
      </c>
      <c r="B410" s="16">
        <f t="shared" si="20"/>
        <v>31.532228931206419</v>
      </c>
      <c r="C410" s="16">
        <f t="shared" si="21"/>
        <v>-1031.5322289312064</v>
      </c>
      <c r="D410" s="16">
        <f t="shared" si="22"/>
        <v>5.3232130711649006E-2</v>
      </c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</row>
    <row r="411" spans="1:15">
      <c r="A411" s="17">
        <f t="shared" si="23"/>
        <v>-6.2199999999998923E-2</v>
      </c>
      <c r="B411" s="16">
        <f t="shared" si="20"/>
        <v>31.47899680049477</v>
      </c>
      <c r="C411" s="16">
        <f t="shared" si="21"/>
        <v>-1031.4789968004948</v>
      </c>
      <c r="D411" s="16">
        <f t="shared" si="22"/>
        <v>5.3226636916178904E-2</v>
      </c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</row>
    <row r="412" spans="1:15">
      <c r="A412" s="17">
        <f t="shared" si="23"/>
        <v>-6.209999999999892E-2</v>
      </c>
      <c r="B412" s="16">
        <f t="shared" si="20"/>
        <v>31.425770163578591</v>
      </c>
      <c r="C412" s="16">
        <f t="shared" si="21"/>
        <v>-1031.4257701635786</v>
      </c>
      <c r="D412" s="16">
        <f t="shared" si="22"/>
        <v>5.3221143971313722E-2</v>
      </c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</row>
    <row r="413" spans="1:15">
      <c r="A413" s="17">
        <f t="shared" si="23"/>
        <v>-6.1999999999998917E-2</v>
      </c>
      <c r="B413" s="16">
        <f t="shared" si="20"/>
        <v>31.372549019607277</v>
      </c>
      <c r="C413" s="16">
        <f t="shared" si="21"/>
        <v>-1031.3725490196073</v>
      </c>
      <c r="D413" s="16">
        <f t="shared" si="22"/>
        <v>5.3215651876598713E-2</v>
      </c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</row>
    <row r="414" spans="1:15">
      <c r="A414" s="17">
        <f t="shared" si="23"/>
        <v>-6.1899999999998914E-2</v>
      </c>
      <c r="B414" s="16">
        <f t="shared" si="20"/>
        <v>31.319333367730678</v>
      </c>
      <c r="C414" s="16">
        <f t="shared" si="21"/>
        <v>-1031.3193333677307</v>
      </c>
      <c r="D414" s="16">
        <f t="shared" si="22"/>
        <v>5.3210160631806502E-2</v>
      </c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</row>
    <row r="415" spans="1:15">
      <c r="A415" s="17">
        <f t="shared" si="23"/>
        <v>-6.1799999999998911E-2</v>
      </c>
      <c r="B415" s="16">
        <f t="shared" si="20"/>
        <v>31.266123207098872</v>
      </c>
      <c r="C415" s="16">
        <f t="shared" si="21"/>
        <v>-1031.2661232070989</v>
      </c>
      <c r="D415" s="16">
        <f t="shared" si="22"/>
        <v>5.3204670237164464E-2</v>
      </c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</row>
    <row r="416" spans="1:15">
      <c r="A416" s="17">
        <f t="shared" si="23"/>
        <v>-6.1699999999998908E-2</v>
      </c>
      <c r="B416" s="16">
        <f t="shared" si="20"/>
        <v>31.212918536861707</v>
      </c>
      <c r="C416" s="16">
        <f t="shared" si="21"/>
        <v>-1031.2129185368617</v>
      </c>
      <c r="D416" s="16">
        <f t="shared" si="22"/>
        <v>5.3199180692217851E-2</v>
      </c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</row>
    <row r="417" spans="1:15">
      <c r="A417" s="17">
        <f t="shared" si="23"/>
        <v>-6.1599999999998906E-2</v>
      </c>
      <c r="B417" s="16">
        <f t="shared" ref="B417:B480" si="24">-(C417+$B$4)</f>
        <v>31.159719356169489</v>
      </c>
      <c r="C417" s="16">
        <f t="shared" ref="C417:C480" si="25">PV(A417/$B$7,$B$9-$B$12,$B$6,$B$4,0)</f>
        <v>-1031.1597193561695</v>
      </c>
      <c r="D417" s="16">
        <f t="shared" ref="D417:D480" si="26">B417-B418</f>
        <v>5.319369199673929E-2</v>
      </c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</row>
    <row r="418" spans="1:15">
      <c r="A418" s="17">
        <f t="shared" si="23"/>
        <v>-6.1499999999998903E-2</v>
      </c>
      <c r="B418" s="16">
        <f t="shared" si="24"/>
        <v>31.10652566417275</v>
      </c>
      <c r="C418" s="16">
        <f t="shared" si="25"/>
        <v>-1031.1065256641728</v>
      </c>
      <c r="D418" s="16">
        <f t="shared" si="26"/>
        <v>5.3188204150501406E-2</v>
      </c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</row>
    <row r="419" spans="1:15">
      <c r="A419" s="17">
        <f t="shared" ref="A419:A433" si="27">A418+0.0001</f>
        <v>-6.13999999999989E-2</v>
      </c>
      <c r="B419" s="16">
        <f t="shared" si="24"/>
        <v>31.053337460022249</v>
      </c>
      <c r="C419" s="16">
        <f t="shared" si="25"/>
        <v>-1031.0533374600222</v>
      </c>
      <c r="D419" s="16">
        <f t="shared" si="26"/>
        <v>5.3182717153958947E-2</v>
      </c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</row>
    <row r="420" spans="1:15">
      <c r="A420" s="17">
        <f t="shared" si="27"/>
        <v>-6.1299999999998897E-2</v>
      </c>
      <c r="B420" s="16">
        <f t="shared" si="24"/>
        <v>31.00015474286829</v>
      </c>
      <c r="C420" s="16">
        <f t="shared" si="25"/>
        <v>-1031.0001547428683</v>
      </c>
      <c r="D420" s="16">
        <f t="shared" si="26"/>
        <v>5.3177231005975045E-2</v>
      </c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</row>
    <row r="421" spans="1:15">
      <c r="A421" s="17">
        <f t="shared" si="27"/>
        <v>-6.1199999999998894E-2</v>
      </c>
      <c r="B421" s="16">
        <f t="shared" si="24"/>
        <v>30.946977511862315</v>
      </c>
      <c r="C421" s="16">
        <f t="shared" si="25"/>
        <v>-1030.9469775118623</v>
      </c>
      <c r="D421" s="16">
        <f t="shared" si="26"/>
        <v>5.3171745707004447E-2</v>
      </c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</row>
    <row r="422" spans="1:15">
      <c r="A422" s="17">
        <f t="shared" si="27"/>
        <v>-6.1099999999998891E-2</v>
      </c>
      <c r="B422" s="16">
        <f t="shared" si="24"/>
        <v>30.89380576615531</v>
      </c>
      <c r="C422" s="16">
        <f t="shared" si="25"/>
        <v>-1030.8938057661553</v>
      </c>
      <c r="D422" s="16">
        <f t="shared" si="26"/>
        <v>5.3166261256592406E-2</v>
      </c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</row>
    <row r="423" spans="1:15">
      <c r="A423" s="17">
        <f t="shared" si="27"/>
        <v>-6.0999999999998888E-2</v>
      </c>
      <c r="B423" s="16">
        <f t="shared" si="24"/>
        <v>30.840639504898718</v>
      </c>
      <c r="C423" s="16">
        <f t="shared" si="25"/>
        <v>-1030.8406395048987</v>
      </c>
      <c r="D423" s="16">
        <f t="shared" si="26"/>
        <v>5.3160777654738922E-2</v>
      </c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</row>
    <row r="424" spans="1:15">
      <c r="A424" s="17">
        <f t="shared" si="27"/>
        <v>-6.0899999999998886E-2</v>
      </c>
      <c r="B424" s="16">
        <f t="shared" si="24"/>
        <v>30.787478727243979</v>
      </c>
      <c r="C424" s="16">
        <f t="shared" si="25"/>
        <v>-1030.787478727244</v>
      </c>
      <c r="D424" s="16">
        <f t="shared" si="26"/>
        <v>5.3155294901443995E-2</v>
      </c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</row>
    <row r="425" spans="1:15">
      <c r="A425" s="17">
        <f t="shared" si="27"/>
        <v>-6.0799999999998883E-2</v>
      </c>
      <c r="B425" s="16">
        <f t="shared" si="24"/>
        <v>30.734323432342535</v>
      </c>
      <c r="C425" s="16">
        <f t="shared" si="25"/>
        <v>-1030.7343234323425</v>
      </c>
      <c r="D425" s="16">
        <f t="shared" si="26"/>
        <v>5.3149812996025503E-2</v>
      </c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</row>
    <row r="426" spans="1:15">
      <c r="A426" s="17">
        <f t="shared" si="27"/>
        <v>-6.069999999999888E-2</v>
      </c>
      <c r="B426" s="16">
        <f t="shared" si="24"/>
        <v>30.681173619346509</v>
      </c>
      <c r="C426" s="16">
        <f t="shared" si="25"/>
        <v>-1030.6811736193465</v>
      </c>
      <c r="D426" s="16">
        <f t="shared" si="26"/>
        <v>5.314433193871082E-2</v>
      </c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</row>
    <row r="427" spans="1:15">
      <c r="A427" s="17">
        <f t="shared" si="27"/>
        <v>-6.0599999999998877E-2</v>
      </c>
      <c r="B427" s="16">
        <f t="shared" si="24"/>
        <v>30.628029287407799</v>
      </c>
      <c r="C427" s="16">
        <f t="shared" si="25"/>
        <v>-1030.6280292874078</v>
      </c>
      <c r="D427" s="16">
        <f t="shared" si="26"/>
        <v>5.31388517290452E-2</v>
      </c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</row>
    <row r="428" spans="1:15">
      <c r="A428" s="17">
        <f t="shared" si="27"/>
        <v>-6.0499999999998874E-2</v>
      </c>
      <c r="B428" s="16">
        <f t="shared" si="24"/>
        <v>30.574890435678753</v>
      </c>
      <c r="C428" s="16">
        <f t="shared" si="25"/>
        <v>-1030.5748904356788</v>
      </c>
      <c r="D428" s="16">
        <f t="shared" si="26"/>
        <v>5.3133372367256015E-2</v>
      </c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</row>
    <row r="429" spans="1:15">
      <c r="A429" s="17">
        <f t="shared" si="27"/>
        <v>-6.0399999999998871E-2</v>
      </c>
      <c r="B429" s="16">
        <f t="shared" si="24"/>
        <v>30.521757063311497</v>
      </c>
      <c r="C429" s="16">
        <f t="shared" si="25"/>
        <v>-1030.5217570633115</v>
      </c>
      <c r="D429" s="16">
        <f t="shared" si="26"/>
        <v>5.3127893852888519E-2</v>
      </c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</row>
    <row r="430" spans="1:15">
      <c r="A430" s="17">
        <f t="shared" si="27"/>
        <v>-6.0299999999998868E-2</v>
      </c>
      <c r="B430" s="16">
        <f t="shared" si="24"/>
        <v>30.468629169458609</v>
      </c>
      <c r="C430" s="16">
        <f t="shared" si="25"/>
        <v>-1030.4686291694586</v>
      </c>
      <c r="D430" s="16">
        <f t="shared" si="26"/>
        <v>5.3122416185715338E-2</v>
      </c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</row>
    <row r="431" spans="1:15">
      <c r="A431" s="17">
        <f t="shared" si="27"/>
        <v>-6.0199999999998866E-2</v>
      </c>
      <c r="B431" s="16">
        <f t="shared" si="24"/>
        <v>30.415506753272894</v>
      </c>
      <c r="C431" s="16">
        <f t="shared" si="25"/>
        <v>-1030.4155067532729</v>
      </c>
      <c r="D431" s="16">
        <f t="shared" si="26"/>
        <v>5.3116939365509097E-2</v>
      </c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</row>
    <row r="432" spans="1:15">
      <c r="A432" s="17">
        <f t="shared" si="27"/>
        <v>-6.0099999999998863E-2</v>
      </c>
      <c r="B432" s="16">
        <f t="shared" si="24"/>
        <v>30.362389813907384</v>
      </c>
      <c r="C432" s="16">
        <f t="shared" si="25"/>
        <v>-1030.3623898139074</v>
      </c>
      <c r="D432" s="16">
        <f t="shared" si="26"/>
        <v>5.3111463392497171E-2</v>
      </c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</row>
    <row r="433" spans="1:15">
      <c r="A433" s="17">
        <f t="shared" si="27"/>
        <v>-5.999999999999886E-2</v>
      </c>
      <c r="B433" s="16">
        <f t="shared" si="24"/>
        <v>30.309278350514887</v>
      </c>
      <c r="C433" s="16">
        <f t="shared" si="25"/>
        <v>-1030.3092783505149</v>
      </c>
      <c r="D433" s="16">
        <f t="shared" si="26"/>
        <v>5.3105988265997439E-2</v>
      </c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</row>
    <row r="434" spans="1:15">
      <c r="A434" s="17">
        <f t="shared" ref="A434:A497" si="28">A433+0.0001</f>
        <v>-5.9899999999998857E-2</v>
      </c>
      <c r="B434" s="16">
        <f t="shared" si="24"/>
        <v>30.25617236224889</v>
      </c>
      <c r="C434" s="16">
        <f t="shared" si="25"/>
        <v>-1030.2561723622489</v>
      </c>
      <c r="D434" s="16">
        <f t="shared" si="26"/>
        <v>5.3100513986464648E-2</v>
      </c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</row>
    <row r="435" spans="1:15">
      <c r="A435" s="17">
        <f t="shared" si="28"/>
        <v>-5.9799999999998854E-2</v>
      </c>
      <c r="B435" s="16">
        <f t="shared" si="24"/>
        <v>30.203071848262425</v>
      </c>
      <c r="C435" s="16">
        <f t="shared" si="25"/>
        <v>-1030.2030718482624</v>
      </c>
      <c r="D435" s="16">
        <f t="shared" si="26"/>
        <v>5.3095040552989303E-2</v>
      </c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</row>
    <row r="436" spans="1:15">
      <c r="A436" s="17">
        <f t="shared" si="28"/>
        <v>-5.9699999999998851E-2</v>
      </c>
      <c r="B436" s="16">
        <f t="shared" si="24"/>
        <v>30.149976807709436</v>
      </c>
      <c r="C436" s="16">
        <f t="shared" si="25"/>
        <v>-1030.1499768077094</v>
      </c>
      <c r="D436" s="16">
        <f t="shared" si="26"/>
        <v>5.3089567965798778E-2</v>
      </c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</row>
    <row r="437" spans="1:15">
      <c r="A437" s="17">
        <f t="shared" si="28"/>
        <v>-5.9599999999998848E-2</v>
      </c>
      <c r="B437" s="16">
        <f t="shared" si="24"/>
        <v>30.096887239743637</v>
      </c>
      <c r="C437" s="16">
        <f t="shared" si="25"/>
        <v>-1030.0968872397436</v>
      </c>
      <c r="D437" s="16">
        <f t="shared" si="26"/>
        <v>5.30840962246657E-2</v>
      </c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</row>
    <row r="438" spans="1:15">
      <c r="A438" s="17">
        <f t="shared" si="28"/>
        <v>-5.9499999999998845E-2</v>
      </c>
      <c r="B438" s="16">
        <f t="shared" si="24"/>
        <v>30.043803143518971</v>
      </c>
      <c r="C438" s="16">
        <f t="shared" si="25"/>
        <v>-1030.043803143519</v>
      </c>
      <c r="D438" s="16">
        <f t="shared" si="26"/>
        <v>5.3078625329362694E-2</v>
      </c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</row>
    <row r="439" spans="1:15">
      <c r="A439" s="17">
        <f t="shared" si="28"/>
        <v>-5.9399999999998843E-2</v>
      </c>
      <c r="B439" s="16">
        <f t="shared" si="24"/>
        <v>29.990724518189609</v>
      </c>
      <c r="C439" s="16">
        <f t="shared" si="25"/>
        <v>-1029.9907245181896</v>
      </c>
      <c r="D439" s="16">
        <f t="shared" si="26"/>
        <v>5.3073155279889761E-2</v>
      </c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</row>
    <row r="440" spans="1:15">
      <c r="A440" s="17">
        <f t="shared" si="28"/>
        <v>-5.929999999999884E-2</v>
      </c>
      <c r="B440" s="16">
        <f t="shared" si="24"/>
        <v>29.937651362909719</v>
      </c>
      <c r="C440" s="16">
        <f t="shared" si="25"/>
        <v>-1029.9376513629097</v>
      </c>
      <c r="D440" s="16">
        <f t="shared" si="26"/>
        <v>5.3067686076019527E-2</v>
      </c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</row>
    <row r="441" spans="1:15">
      <c r="A441" s="17">
        <f t="shared" si="28"/>
        <v>-5.9199999999998837E-2</v>
      </c>
      <c r="B441" s="16">
        <f t="shared" si="24"/>
        <v>29.884583676833699</v>
      </c>
      <c r="C441" s="16">
        <f t="shared" si="25"/>
        <v>-1029.8845836768337</v>
      </c>
      <c r="D441" s="16">
        <f t="shared" si="26"/>
        <v>5.3062217717524618E-2</v>
      </c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</row>
    <row r="442" spans="1:15">
      <c r="A442" s="17">
        <f t="shared" si="28"/>
        <v>-5.9099999999998834E-2</v>
      </c>
      <c r="B442" s="16">
        <f t="shared" si="24"/>
        <v>29.831521459116175</v>
      </c>
      <c r="C442" s="16">
        <f t="shared" si="25"/>
        <v>-1029.8315214591162</v>
      </c>
      <c r="D442" s="16">
        <f t="shared" si="26"/>
        <v>5.3056750203950287E-2</v>
      </c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</row>
    <row r="443" spans="1:15">
      <c r="A443" s="17">
        <f t="shared" si="28"/>
        <v>-5.8999999999998831E-2</v>
      </c>
      <c r="B443" s="16">
        <f t="shared" si="24"/>
        <v>29.778464708912225</v>
      </c>
      <c r="C443" s="16">
        <f t="shared" si="25"/>
        <v>-1029.7784647089122</v>
      </c>
      <c r="D443" s="16">
        <f t="shared" si="26"/>
        <v>5.3051283535523908E-2</v>
      </c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</row>
    <row r="444" spans="1:15">
      <c r="A444" s="17">
        <f t="shared" si="28"/>
        <v>-5.8899999999998828E-2</v>
      </c>
      <c r="B444" s="16">
        <f t="shared" si="24"/>
        <v>29.725413425376701</v>
      </c>
      <c r="C444" s="16">
        <f t="shared" si="25"/>
        <v>-1029.7254134253767</v>
      </c>
      <c r="D444" s="16">
        <f t="shared" si="26"/>
        <v>5.3045817712018106E-2</v>
      </c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</row>
    <row r="445" spans="1:15">
      <c r="A445" s="17">
        <f t="shared" si="28"/>
        <v>-5.8799999999998825E-2</v>
      </c>
      <c r="B445" s="16">
        <f t="shared" si="24"/>
        <v>29.672367607664683</v>
      </c>
      <c r="C445" s="16">
        <f t="shared" si="25"/>
        <v>-1029.6723676076647</v>
      </c>
      <c r="D445" s="16">
        <f t="shared" si="26"/>
        <v>5.3040352732978135E-2</v>
      </c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</row>
    <row r="446" spans="1:15">
      <c r="A446" s="17">
        <f t="shared" si="28"/>
        <v>-5.8699999999998823E-2</v>
      </c>
      <c r="B446" s="16">
        <f t="shared" si="24"/>
        <v>29.619327254931704</v>
      </c>
      <c r="C446" s="16">
        <f t="shared" si="25"/>
        <v>-1029.6193272549317</v>
      </c>
      <c r="D446" s="16">
        <f t="shared" si="26"/>
        <v>5.3034888598858743E-2</v>
      </c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</row>
    <row r="447" spans="1:15">
      <c r="A447" s="17">
        <f t="shared" si="28"/>
        <v>-5.859999999999882E-2</v>
      </c>
      <c r="B447" s="16">
        <f t="shared" si="24"/>
        <v>29.566292366332846</v>
      </c>
      <c r="C447" s="16">
        <f t="shared" si="25"/>
        <v>-1029.5662923663328</v>
      </c>
      <c r="D447" s="16">
        <f t="shared" si="26"/>
        <v>5.3029425308523059E-2</v>
      </c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</row>
    <row r="448" spans="1:15">
      <c r="A448" s="17">
        <f t="shared" si="28"/>
        <v>-5.8499999999998817E-2</v>
      </c>
      <c r="B448" s="16">
        <f t="shared" si="24"/>
        <v>29.513262941024323</v>
      </c>
      <c r="C448" s="16">
        <f t="shared" si="25"/>
        <v>-1029.5132629410243</v>
      </c>
      <c r="D448" s="16">
        <f t="shared" si="26"/>
        <v>5.3023962862653207E-2</v>
      </c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</row>
    <row r="449" spans="1:15">
      <c r="A449" s="17">
        <f t="shared" si="28"/>
        <v>-5.8399999999998814E-2</v>
      </c>
      <c r="B449" s="16">
        <f t="shared" si="24"/>
        <v>29.460238978161669</v>
      </c>
      <c r="C449" s="16">
        <f t="shared" si="25"/>
        <v>-1029.4602389781617</v>
      </c>
      <c r="D449" s="16">
        <f t="shared" si="26"/>
        <v>5.3018501260567064E-2</v>
      </c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</row>
    <row r="450" spans="1:15">
      <c r="A450" s="17">
        <f t="shared" si="28"/>
        <v>-5.8299999999998811E-2</v>
      </c>
      <c r="B450" s="16">
        <f t="shared" si="24"/>
        <v>29.407220476901102</v>
      </c>
      <c r="C450" s="16">
        <f t="shared" si="25"/>
        <v>-1029.4072204769011</v>
      </c>
      <c r="D450" s="16">
        <f t="shared" si="26"/>
        <v>5.3013040502492004E-2</v>
      </c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</row>
    <row r="451" spans="1:15">
      <c r="A451" s="17">
        <f t="shared" si="28"/>
        <v>-5.8199999999998808E-2</v>
      </c>
      <c r="B451" s="16">
        <f t="shared" si="24"/>
        <v>29.35420743639861</v>
      </c>
      <c r="C451" s="16">
        <f t="shared" si="25"/>
        <v>-1029.3542074363986</v>
      </c>
      <c r="D451" s="16">
        <f t="shared" si="26"/>
        <v>5.300758058797328E-2</v>
      </c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</row>
    <row r="452" spans="1:15">
      <c r="A452" s="17">
        <f t="shared" si="28"/>
        <v>-5.8099999999998805E-2</v>
      </c>
      <c r="B452" s="16">
        <f t="shared" si="24"/>
        <v>29.301199855810637</v>
      </c>
      <c r="C452" s="16">
        <f t="shared" si="25"/>
        <v>-1029.3011998558106</v>
      </c>
      <c r="D452" s="16">
        <f t="shared" si="26"/>
        <v>5.3002121516783518E-2</v>
      </c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</row>
    <row r="453" spans="1:15">
      <c r="A453" s="17">
        <f t="shared" si="28"/>
        <v>-5.7999999999998803E-2</v>
      </c>
      <c r="B453" s="16">
        <f t="shared" si="24"/>
        <v>29.248197734293854</v>
      </c>
      <c r="C453" s="16">
        <f t="shared" si="25"/>
        <v>-1029.2481977342939</v>
      </c>
      <c r="D453" s="16">
        <f t="shared" si="26"/>
        <v>5.2996663288922718E-2</v>
      </c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</row>
    <row r="454" spans="1:15">
      <c r="A454" s="17">
        <f t="shared" si="28"/>
        <v>-5.78999999999988E-2</v>
      </c>
      <c r="B454" s="16">
        <f t="shared" si="24"/>
        <v>29.195201071004931</v>
      </c>
      <c r="C454" s="16">
        <f t="shared" si="25"/>
        <v>-1029.1952010710049</v>
      </c>
      <c r="D454" s="16">
        <f t="shared" si="26"/>
        <v>5.2991205904163508E-2</v>
      </c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</row>
    <row r="455" spans="1:15">
      <c r="A455" s="17">
        <f t="shared" si="28"/>
        <v>-5.7799999999998797E-2</v>
      </c>
      <c r="B455" s="16">
        <f t="shared" si="24"/>
        <v>29.142209865100767</v>
      </c>
      <c r="C455" s="16">
        <f t="shared" si="25"/>
        <v>-1029.1422098651008</v>
      </c>
      <c r="D455" s="16">
        <f t="shared" si="26"/>
        <v>5.2985749362278511E-2</v>
      </c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</row>
    <row r="456" spans="1:15">
      <c r="A456" s="17">
        <f t="shared" si="28"/>
        <v>-5.7699999999998794E-2</v>
      </c>
      <c r="B456" s="16">
        <f t="shared" si="24"/>
        <v>29.089224115738489</v>
      </c>
      <c r="C456" s="16">
        <f t="shared" si="25"/>
        <v>-1029.0892241157385</v>
      </c>
      <c r="D456" s="16">
        <f t="shared" si="26"/>
        <v>5.2980293663495104E-2</v>
      </c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</row>
    <row r="457" spans="1:15">
      <c r="A457" s="17">
        <f t="shared" si="28"/>
        <v>-5.7599999999998791E-2</v>
      </c>
      <c r="B457" s="16">
        <f t="shared" si="24"/>
        <v>29.036243822074994</v>
      </c>
      <c r="C457" s="16">
        <f t="shared" si="25"/>
        <v>-1029.036243822075</v>
      </c>
      <c r="D457" s="16">
        <f t="shared" si="26"/>
        <v>5.2974838806676416E-2</v>
      </c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</row>
    <row r="458" spans="1:15">
      <c r="A458" s="17">
        <f t="shared" si="28"/>
        <v>-5.7499999999998788E-2</v>
      </c>
      <c r="B458" s="16">
        <f t="shared" si="24"/>
        <v>28.983268983268317</v>
      </c>
      <c r="C458" s="16">
        <f t="shared" si="25"/>
        <v>-1028.9832689832683</v>
      </c>
      <c r="D458" s="16">
        <f t="shared" si="26"/>
        <v>5.2969384792731944E-2</v>
      </c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</row>
    <row r="459" spans="1:15">
      <c r="A459" s="17">
        <f t="shared" si="28"/>
        <v>-5.7399999999998785E-2</v>
      </c>
      <c r="B459" s="16">
        <f t="shared" si="24"/>
        <v>28.930299598475585</v>
      </c>
      <c r="C459" s="16">
        <f t="shared" si="25"/>
        <v>-1028.9302995984756</v>
      </c>
      <c r="D459" s="16">
        <f t="shared" si="26"/>
        <v>5.2963931620752192E-2</v>
      </c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</row>
    <row r="460" spans="1:15">
      <c r="A460" s="17">
        <f t="shared" si="28"/>
        <v>-5.7299999999998782E-2</v>
      </c>
      <c r="B460" s="16">
        <f t="shared" si="24"/>
        <v>28.877335666854833</v>
      </c>
      <c r="C460" s="16">
        <f t="shared" si="25"/>
        <v>-1028.8773356668548</v>
      </c>
      <c r="D460" s="16">
        <f t="shared" si="26"/>
        <v>5.2958479291191907E-2</v>
      </c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</row>
    <row r="461" spans="1:15">
      <c r="A461" s="17">
        <f t="shared" si="28"/>
        <v>-5.719999999999878E-2</v>
      </c>
      <c r="B461" s="16">
        <f t="shared" si="24"/>
        <v>28.824377187563641</v>
      </c>
      <c r="C461" s="16">
        <f t="shared" si="25"/>
        <v>-1028.8243771875636</v>
      </c>
      <c r="D461" s="16">
        <f t="shared" si="26"/>
        <v>5.2953027803141595E-2</v>
      </c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</row>
    <row r="462" spans="1:15">
      <c r="A462" s="17">
        <f t="shared" si="28"/>
        <v>-5.7099999999998777E-2</v>
      </c>
      <c r="B462" s="16">
        <f t="shared" si="24"/>
        <v>28.7714241597605</v>
      </c>
      <c r="C462" s="16">
        <f t="shared" si="25"/>
        <v>-1028.7714241597605</v>
      </c>
      <c r="D462" s="16">
        <f t="shared" si="26"/>
        <v>5.2947577156828629E-2</v>
      </c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</row>
    <row r="463" spans="1:15">
      <c r="A463" s="17">
        <f t="shared" si="28"/>
        <v>-5.6999999999998774E-2</v>
      </c>
      <c r="B463" s="16">
        <f t="shared" si="24"/>
        <v>28.718476582603671</v>
      </c>
      <c r="C463" s="16">
        <f t="shared" si="25"/>
        <v>-1028.7184765826037</v>
      </c>
      <c r="D463" s="16">
        <f t="shared" si="26"/>
        <v>5.2942127352480384E-2</v>
      </c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</row>
    <row r="464" spans="1:15">
      <c r="A464" s="17">
        <f t="shared" si="28"/>
        <v>-5.6899999999998771E-2</v>
      </c>
      <c r="B464" s="16">
        <f t="shared" si="24"/>
        <v>28.665534455251191</v>
      </c>
      <c r="C464" s="16">
        <f t="shared" si="25"/>
        <v>-1028.6655344552512</v>
      </c>
      <c r="D464" s="16">
        <f t="shared" si="26"/>
        <v>5.293667838895999E-2</v>
      </c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</row>
    <row r="465" spans="1:15">
      <c r="A465" s="17">
        <f t="shared" si="28"/>
        <v>-5.6799999999998768E-2</v>
      </c>
      <c r="B465" s="16">
        <f t="shared" si="24"/>
        <v>28.612597776862231</v>
      </c>
      <c r="C465" s="16">
        <f t="shared" si="25"/>
        <v>-1028.6125977768622</v>
      </c>
      <c r="D465" s="16">
        <f t="shared" si="26"/>
        <v>5.2931230266949569E-2</v>
      </c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</row>
    <row r="466" spans="1:15">
      <c r="A466" s="17">
        <f t="shared" si="28"/>
        <v>-5.6699999999998765E-2</v>
      </c>
      <c r="B466" s="16">
        <f t="shared" si="24"/>
        <v>28.559666546595281</v>
      </c>
      <c r="C466" s="16">
        <f t="shared" si="25"/>
        <v>-1028.5596665465953</v>
      </c>
      <c r="D466" s="16">
        <f t="shared" si="26"/>
        <v>5.2925782985767E-2</v>
      </c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</row>
    <row r="467" spans="1:15">
      <c r="A467" s="17">
        <f t="shared" si="28"/>
        <v>-5.6599999999998762E-2</v>
      </c>
      <c r="B467" s="16">
        <f t="shared" si="24"/>
        <v>28.506740763609514</v>
      </c>
      <c r="C467" s="16">
        <f t="shared" si="25"/>
        <v>-1028.5067407636095</v>
      </c>
      <c r="D467" s="16">
        <f t="shared" si="26"/>
        <v>5.2920336545639657E-2</v>
      </c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</row>
    <row r="468" spans="1:15">
      <c r="A468" s="17">
        <f t="shared" si="28"/>
        <v>-5.649999999999876E-2</v>
      </c>
      <c r="B468" s="16">
        <f t="shared" si="24"/>
        <v>28.453820427063874</v>
      </c>
      <c r="C468" s="16">
        <f t="shared" si="25"/>
        <v>-1028.4538204270639</v>
      </c>
      <c r="D468" s="16">
        <f t="shared" si="26"/>
        <v>5.2914890946112791E-2</v>
      </c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</row>
    <row r="469" spans="1:15">
      <c r="A469" s="17">
        <f t="shared" si="28"/>
        <v>-5.6399999999998757E-2</v>
      </c>
      <c r="B469" s="16">
        <f t="shared" si="24"/>
        <v>28.400905536117762</v>
      </c>
      <c r="C469" s="16">
        <f t="shared" si="25"/>
        <v>-1028.4009055361178</v>
      </c>
      <c r="D469" s="16">
        <f t="shared" si="26"/>
        <v>5.290944618695903E-2</v>
      </c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</row>
    <row r="470" spans="1:15">
      <c r="A470" s="17">
        <f t="shared" si="28"/>
        <v>-5.6299999999998754E-2</v>
      </c>
      <c r="B470" s="16">
        <f t="shared" si="24"/>
        <v>28.347996089930803</v>
      </c>
      <c r="C470" s="16">
        <f t="shared" si="25"/>
        <v>-1028.3479960899308</v>
      </c>
      <c r="D470" s="16">
        <f t="shared" si="26"/>
        <v>5.2904002268178374E-2</v>
      </c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</row>
    <row r="471" spans="1:15">
      <c r="A471" s="17">
        <f t="shared" si="28"/>
        <v>-5.6199999999998751E-2</v>
      </c>
      <c r="B471" s="16">
        <f t="shared" si="24"/>
        <v>28.295092087662624</v>
      </c>
      <c r="C471" s="16">
        <f t="shared" si="25"/>
        <v>-1028.2950920876626</v>
      </c>
      <c r="D471" s="16">
        <f t="shared" si="26"/>
        <v>5.2898559189543448E-2</v>
      </c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</row>
    <row r="472" spans="1:15">
      <c r="A472" s="17">
        <f t="shared" si="28"/>
        <v>-5.6099999999998748E-2</v>
      </c>
      <c r="B472" s="16">
        <f t="shared" si="24"/>
        <v>28.242193528473081</v>
      </c>
      <c r="C472" s="16">
        <f t="shared" si="25"/>
        <v>-1028.2421935284731</v>
      </c>
      <c r="D472" s="16">
        <f t="shared" si="26"/>
        <v>5.2893116951054253E-2</v>
      </c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</row>
    <row r="473" spans="1:15">
      <c r="A473" s="17">
        <f t="shared" si="28"/>
        <v>-5.5999999999998745E-2</v>
      </c>
      <c r="B473" s="16">
        <f t="shared" si="24"/>
        <v>28.189300411522026</v>
      </c>
      <c r="C473" s="16">
        <f t="shared" si="25"/>
        <v>-1028.189300411522</v>
      </c>
      <c r="D473" s="16">
        <f t="shared" si="26"/>
        <v>5.2887675552256042E-2</v>
      </c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</row>
    <row r="474" spans="1:15">
      <c r="A474" s="17">
        <f t="shared" si="28"/>
        <v>-5.5899999999998742E-2</v>
      </c>
      <c r="B474" s="16">
        <f t="shared" si="24"/>
        <v>28.13641273596977</v>
      </c>
      <c r="C474" s="16">
        <f t="shared" si="25"/>
        <v>-1028.1364127359698</v>
      </c>
      <c r="D474" s="16">
        <f t="shared" si="26"/>
        <v>5.2882234993148813E-2</v>
      </c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</row>
    <row r="475" spans="1:15">
      <c r="A475" s="17">
        <f t="shared" si="28"/>
        <v>-5.5799999999998739E-2</v>
      </c>
      <c r="B475" s="16">
        <f t="shared" si="24"/>
        <v>28.083530500976622</v>
      </c>
      <c r="C475" s="16">
        <f t="shared" si="25"/>
        <v>-1028.0835305009766</v>
      </c>
      <c r="D475" s="16">
        <f t="shared" si="26"/>
        <v>5.2876795273505195E-2</v>
      </c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</row>
    <row r="476" spans="1:15">
      <c r="A476" s="17">
        <f t="shared" si="28"/>
        <v>-5.5699999999998737E-2</v>
      </c>
      <c r="B476" s="16">
        <f t="shared" si="24"/>
        <v>28.030653705703116</v>
      </c>
      <c r="C476" s="16">
        <f t="shared" si="25"/>
        <v>-1028.0306537057031</v>
      </c>
      <c r="D476" s="16">
        <f t="shared" si="26"/>
        <v>5.2871356392870439E-2</v>
      </c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</row>
    <row r="477" spans="1:15">
      <c r="A477" s="17">
        <f t="shared" si="28"/>
        <v>-5.5599999999998734E-2</v>
      </c>
      <c r="B477" s="16">
        <f t="shared" si="24"/>
        <v>27.977782349310246</v>
      </c>
      <c r="C477" s="16">
        <f t="shared" si="25"/>
        <v>-1027.9777823493102</v>
      </c>
      <c r="D477" s="16">
        <f t="shared" si="26"/>
        <v>5.2865918351699293E-2</v>
      </c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</row>
    <row r="478" spans="1:15">
      <c r="A478" s="17">
        <f t="shared" si="28"/>
        <v>-5.5499999999998731E-2</v>
      </c>
      <c r="B478" s="16">
        <f t="shared" si="24"/>
        <v>27.924916430958547</v>
      </c>
      <c r="C478" s="16">
        <f t="shared" si="25"/>
        <v>-1027.9249164309585</v>
      </c>
      <c r="D478" s="16">
        <f t="shared" si="26"/>
        <v>5.2860481149537009E-2</v>
      </c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</row>
    <row r="479" spans="1:15">
      <c r="A479" s="17">
        <f t="shared" si="28"/>
        <v>-5.5399999999998728E-2</v>
      </c>
      <c r="B479" s="16">
        <f t="shared" si="24"/>
        <v>27.87205594980901</v>
      </c>
      <c r="C479" s="16">
        <f t="shared" si="25"/>
        <v>-1027.872055949809</v>
      </c>
      <c r="D479" s="16">
        <f t="shared" si="26"/>
        <v>5.2855044785701466E-2</v>
      </c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</row>
    <row r="480" spans="1:15">
      <c r="A480" s="17">
        <f t="shared" si="28"/>
        <v>-5.5299999999998725E-2</v>
      </c>
      <c r="B480" s="16">
        <f t="shared" si="24"/>
        <v>27.819200905023308</v>
      </c>
      <c r="C480" s="16">
        <f t="shared" si="25"/>
        <v>-1027.8192009050233</v>
      </c>
      <c r="D480" s="16">
        <f t="shared" si="26"/>
        <v>5.2849609260874786E-2</v>
      </c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</row>
    <row r="481" spans="1:15">
      <c r="A481" s="17">
        <f t="shared" si="28"/>
        <v>-5.5199999999998722E-2</v>
      </c>
      <c r="B481" s="16">
        <f t="shared" ref="B481:B544" si="29">-(C481+$B$4)</f>
        <v>27.766351295762433</v>
      </c>
      <c r="C481" s="16">
        <f t="shared" ref="C481:C544" si="30">PV(A481/$B$7,$B$9-$B$12,$B$6,$B$4,0)</f>
        <v>-1027.7663512957624</v>
      </c>
      <c r="D481" s="16">
        <f t="shared" ref="D481:D544" si="31">B481-B482</f>
        <v>5.2844174574374847E-2</v>
      </c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</row>
    <row r="482" spans="1:15">
      <c r="A482" s="17">
        <f t="shared" si="28"/>
        <v>-5.5099999999998719E-2</v>
      </c>
      <c r="B482" s="16">
        <f t="shared" si="29"/>
        <v>27.713507121188059</v>
      </c>
      <c r="C482" s="16">
        <f t="shared" si="30"/>
        <v>-1027.7135071211881</v>
      </c>
      <c r="D482" s="16">
        <f t="shared" si="31"/>
        <v>5.2838740725974276E-2</v>
      </c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</row>
    <row r="483" spans="1:15">
      <c r="A483" s="17">
        <f t="shared" si="28"/>
        <v>-5.4999999999998717E-2</v>
      </c>
      <c r="B483" s="16">
        <f t="shared" si="29"/>
        <v>27.660668380462084</v>
      </c>
      <c r="C483" s="16">
        <f t="shared" si="30"/>
        <v>-1027.6606683804621</v>
      </c>
      <c r="D483" s="16">
        <f t="shared" si="31"/>
        <v>5.2833307715900446E-2</v>
      </c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</row>
    <row r="484" spans="1:15">
      <c r="A484" s="17">
        <f t="shared" si="28"/>
        <v>-5.4899999999998714E-2</v>
      </c>
      <c r="B484" s="16">
        <f t="shared" si="29"/>
        <v>27.607835072746184</v>
      </c>
      <c r="C484" s="16">
        <f t="shared" si="30"/>
        <v>-1027.6078350727462</v>
      </c>
      <c r="D484" s="16">
        <f t="shared" si="31"/>
        <v>5.2827875543471237E-2</v>
      </c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</row>
    <row r="485" spans="1:15">
      <c r="A485" s="17">
        <f t="shared" si="28"/>
        <v>-5.4799999999998711E-2</v>
      </c>
      <c r="B485" s="16">
        <f t="shared" si="29"/>
        <v>27.555007197202713</v>
      </c>
      <c r="C485" s="16">
        <f t="shared" si="30"/>
        <v>-1027.5550071972027</v>
      </c>
      <c r="D485" s="16">
        <f t="shared" si="31"/>
        <v>5.2822444209141395E-2</v>
      </c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</row>
    <row r="486" spans="1:15">
      <c r="A486" s="17">
        <f t="shared" si="28"/>
        <v>-5.4699999999998708E-2</v>
      </c>
      <c r="B486" s="16">
        <f t="shared" si="29"/>
        <v>27.502184752993571</v>
      </c>
      <c r="C486" s="16">
        <f t="shared" si="30"/>
        <v>-1027.5021847529936</v>
      </c>
      <c r="D486" s="16">
        <f t="shared" si="31"/>
        <v>5.2817013712001426E-2</v>
      </c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</row>
    <row r="487" spans="1:15">
      <c r="A487" s="17">
        <f t="shared" si="28"/>
        <v>-5.4599999999998705E-2</v>
      </c>
      <c r="B487" s="16">
        <f t="shared" si="29"/>
        <v>27.44936773928157</v>
      </c>
      <c r="C487" s="16">
        <f t="shared" si="30"/>
        <v>-1027.4493677392816</v>
      </c>
      <c r="D487" s="16">
        <f t="shared" si="31"/>
        <v>5.2811584052278704E-2</v>
      </c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</row>
    <row r="488" spans="1:15">
      <c r="A488" s="17">
        <f t="shared" si="28"/>
        <v>-5.4499999999998702E-2</v>
      </c>
      <c r="B488" s="16">
        <f t="shared" si="29"/>
        <v>27.396556155229291</v>
      </c>
      <c r="C488" s="16">
        <f t="shared" si="30"/>
        <v>-1027.3965561552293</v>
      </c>
      <c r="D488" s="16">
        <f t="shared" si="31"/>
        <v>5.2806155229973228E-2</v>
      </c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</row>
    <row r="489" spans="1:15">
      <c r="A489" s="17">
        <f t="shared" si="28"/>
        <v>-5.4399999999998699E-2</v>
      </c>
      <c r="B489" s="16">
        <f t="shared" si="29"/>
        <v>27.343749999999318</v>
      </c>
      <c r="C489" s="16">
        <f t="shared" si="30"/>
        <v>-1027.3437499999993</v>
      </c>
      <c r="D489" s="16">
        <f t="shared" si="31"/>
        <v>5.2800727244630252E-2</v>
      </c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</row>
    <row r="490" spans="1:15">
      <c r="A490" s="17">
        <f t="shared" si="28"/>
        <v>-5.4299999999998697E-2</v>
      </c>
      <c r="B490" s="16">
        <f t="shared" si="29"/>
        <v>27.290949272754688</v>
      </c>
      <c r="C490" s="16">
        <f t="shared" si="30"/>
        <v>-1027.2909492727547</v>
      </c>
      <c r="D490" s="16">
        <f t="shared" si="31"/>
        <v>5.2795300096249775E-2</v>
      </c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</row>
    <row r="491" spans="1:15">
      <c r="A491" s="17">
        <f t="shared" si="28"/>
        <v>-5.4199999999998694E-2</v>
      </c>
      <c r="B491" s="16">
        <f t="shared" si="29"/>
        <v>27.238153972658438</v>
      </c>
      <c r="C491" s="16">
        <f t="shared" si="30"/>
        <v>-1027.2381539726584</v>
      </c>
      <c r="D491" s="16">
        <f t="shared" si="31"/>
        <v>5.2789873784604424E-2</v>
      </c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</row>
    <row r="492" spans="1:15">
      <c r="A492" s="17">
        <f t="shared" si="28"/>
        <v>-5.4099999999998691E-2</v>
      </c>
      <c r="B492" s="16">
        <f t="shared" si="29"/>
        <v>27.185364098873833</v>
      </c>
      <c r="C492" s="16">
        <f t="shared" si="30"/>
        <v>-1027.1853640988738</v>
      </c>
      <c r="D492" s="16">
        <f t="shared" si="31"/>
        <v>5.2784448309239451E-2</v>
      </c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</row>
    <row r="493" spans="1:15">
      <c r="A493" s="17">
        <f t="shared" si="28"/>
        <v>-5.3999999999998688E-2</v>
      </c>
      <c r="B493" s="16">
        <f t="shared" si="29"/>
        <v>27.132579650564594</v>
      </c>
      <c r="C493" s="16">
        <f t="shared" si="30"/>
        <v>-1027.1325796505646</v>
      </c>
      <c r="D493" s="16">
        <f t="shared" si="31"/>
        <v>5.277902367038223E-2</v>
      </c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</row>
    <row r="494" spans="1:15">
      <c r="A494" s="17">
        <f t="shared" si="28"/>
        <v>-5.3899999999998685E-2</v>
      </c>
      <c r="B494" s="16">
        <f t="shared" si="29"/>
        <v>27.079800626894212</v>
      </c>
      <c r="C494" s="16">
        <f t="shared" si="30"/>
        <v>-1027.0798006268942</v>
      </c>
      <c r="D494" s="16">
        <f t="shared" si="31"/>
        <v>5.2773599867805387E-2</v>
      </c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</row>
    <row r="495" spans="1:15">
      <c r="A495" s="17">
        <f t="shared" si="28"/>
        <v>-5.3799999999998682E-2</v>
      </c>
      <c r="B495" s="16">
        <f t="shared" si="29"/>
        <v>27.027027027026406</v>
      </c>
      <c r="C495" s="16">
        <f t="shared" si="30"/>
        <v>-1027.0270270270264</v>
      </c>
      <c r="D495" s="16">
        <f t="shared" si="31"/>
        <v>5.2768176901281549E-2</v>
      </c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</row>
    <row r="496" spans="1:15">
      <c r="A496" s="17">
        <f t="shared" si="28"/>
        <v>-5.3699999999998679E-2</v>
      </c>
      <c r="B496" s="16">
        <f t="shared" si="29"/>
        <v>26.974258850125125</v>
      </c>
      <c r="C496" s="16">
        <f t="shared" si="30"/>
        <v>-1026.9742588501251</v>
      </c>
      <c r="D496" s="16">
        <f t="shared" si="31"/>
        <v>5.2762754770355969E-2</v>
      </c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</row>
    <row r="497" spans="1:15">
      <c r="A497" s="17">
        <f t="shared" si="28"/>
        <v>-5.3599999999998676E-2</v>
      </c>
      <c r="B497" s="16">
        <f t="shared" si="29"/>
        <v>26.921496095354769</v>
      </c>
      <c r="C497" s="16">
        <f t="shared" si="30"/>
        <v>-1026.9214960953548</v>
      </c>
      <c r="D497" s="16">
        <f t="shared" si="31"/>
        <v>5.2757333475256019E-2</v>
      </c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</row>
    <row r="498" spans="1:15">
      <c r="A498" s="17">
        <f t="shared" ref="A498:A561" si="32">A497+0.0001</f>
        <v>-5.3499999999998674E-2</v>
      </c>
      <c r="B498" s="16">
        <f t="shared" si="29"/>
        <v>26.868738761879513</v>
      </c>
      <c r="C498" s="16">
        <f t="shared" si="30"/>
        <v>-1026.8687387618795</v>
      </c>
      <c r="D498" s="16">
        <f t="shared" si="31"/>
        <v>5.2751913015526952E-2</v>
      </c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</row>
    <row r="499" spans="1:15">
      <c r="A499" s="17">
        <f t="shared" si="32"/>
        <v>-5.3399999999998671E-2</v>
      </c>
      <c r="B499" s="16">
        <f t="shared" si="29"/>
        <v>26.815986848863986</v>
      </c>
      <c r="C499" s="16">
        <f t="shared" si="30"/>
        <v>-1026.815986848864</v>
      </c>
      <c r="D499" s="16">
        <f t="shared" si="31"/>
        <v>5.2746493391396143E-2</v>
      </c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</row>
    <row r="500" spans="1:15">
      <c r="A500" s="17">
        <f t="shared" si="32"/>
        <v>-5.3299999999998668E-2</v>
      </c>
      <c r="B500" s="16">
        <f t="shared" si="29"/>
        <v>26.76324035547259</v>
      </c>
      <c r="C500" s="16">
        <f t="shared" si="30"/>
        <v>-1026.7632403554726</v>
      </c>
      <c r="D500" s="16">
        <f t="shared" si="31"/>
        <v>5.274107460218147E-2</v>
      </c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</row>
    <row r="501" spans="1:15">
      <c r="A501" s="17">
        <f t="shared" si="32"/>
        <v>-5.3199999999998665E-2</v>
      </c>
      <c r="B501" s="16">
        <f t="shared" si="29"/>
        <v>26.710499280870408</v>
      </c>
      <c r="C501" s="16">
        <f t="shared" si="30"/>
        <v>-1026.7104992808704</v>
      </c>
      <c r="D501" s="16">
        <f t="shared" si="31"/>
        <v>5.2735656648110307E-2</v>
      </c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</row>
    <row r="502" spans="1:15">
      <c r="A502" s="17">
        <f t="shared" si="32"/>
        <v>-5.3099999999998662E-2</v>
      </c>
      <c r="B502" s="16">
        <f t="shared" si="29"/>
        <v>26.657763624222298</v>
      </c>
      <c r="C502" s="16">
        <f t="shared" si="30"/>
        <v>-1026.6577636242223</v>
      </c>
      <c r="D502" s="16">
        <f t="shared" si="31"/>
        <v>5.2730239528727907E-2</v>
      </c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</row>
    <row r="503" spans="1:15">
      <c r="A503" s="17">
        <f t="shared" si="32"/>
        <v>-5.2999999999998659E-2</v>
      </c>
      <c r="B503" s="16">
        <f t="shared" si="29"/>
        <v>26.60503338469357</v>
      </c>
      <c r="C503" s="16">
        <f t="shared" si="30"/>
        <v>-1026.6050333846936</v>
      </c>
      <c r="D503" s="16">
        <f t="shared" si="31"/>
        <v>5.2724823244034269E-2</v>
      </c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</row>
    <row r="504" spans="1:15">
      <c r="A504" s="17">
        <f t="shared" si="32"/>
        <v>-5.2899999999998656E-2</v>
      </c>
      <c r="B504" s="16">
        <f t="shared" si="29"/>
        <v>26.552308561449536</v>
      </c>
      <c r="C504" s="16">
        <f t="shared" si="30"/>
        <v>-1026.5523085614495</v>
      </c>
      <c r="D504" s="16">
        <f t="shared" si="31"/>
        <v>5.271940779380202E-2</v>
      </c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</row>
    <row r="505" spans="1:15">
      <c r="A505" s="17">
        <f t="shared" si="32"/>
        <v>-5.2799999999998654E-2</v>
      </c>
      <c r="B505" s="16">
        <f t="shared" si="29"/>
        <v>26.499589153655734</v>
      </c>
      <c r="C505" s="16">
        <f t="shared" si="30"/>
        <v>-1026.4995891536557</v>
      </c>
      <c r="D505" s="16">
        <f t="shared" si="31"/>
        <v>5.2713993177803786E-2</v>
      </c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</row>
    <row r="506" spans="1:15">
      <c r="A506" s="17">
        <f t="shared" si="32"/>
        <v>-5.2699999999998651E-2</v>
      </c>
      <c r="B506" s="16">
        <f t="shared" si="29"/>
        <v>26.44687516047793</v>
      </c>
      <c r="C506" s="16">
        <f t="shared" si="30"/>
        <v>-1026.4468751604779</v>
      </c>
      <c r="D506" s="16">
        <f t="shared" si="31"/>
        <v>5.2708579396266941E-2</v>
      </c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</row>
    <row r="507" spans="1:15">
      <c r="A507" s="17">
        <f t="shared" si="32"/>
        <v>-5.2599999999998648E-2</v>
      </c>
      <c r="B507" s="16">
        <f t="shared" si="29"/>
        <v>26.394166581081663</v>
      </c>
      <c r="C507" s="16">
        <f t="shared" si="30"/>
        <v>-1026.3941665810817</v>
      </c>
      <c r="D507" s="16">
        <f t="shared" si="31"/>
        <v>5.2703166448281991E-2</v>
      </c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</row>
    <row r="508" spans="1:15">
      <c r="A508" s="17">
        <f t="shared" si="32"/>
        <v>-5.2499999999998645E-2</v>
      </c>
      <c r="B508" s="16">
        <f t="shared" si="29"/>
        <v>26.341463414633381</v>
      </c>
      <c r="C508" s="16">
        <f t="shared" si="30"/>
        <v>-1026.3414634146334</v>
      </c>
      <c r="D508" s="16">
        <f t="shared" si="31"/>
        <v>5.2697754334303681E-2</v>
      </c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</row>
    <row r="509" spans="1:15">
      <c r="A509" s="17">
        <f t="shared" si="32"/>
        <v>-5.2399999999998642E-2</v>
      </c>
      <c r="B509" s="16">
        <f t="shared" si="29"/>
        <v>26.288765660299077</v>
      </c>
      <c r="C509" s="16">
        <f t="shared" si="30"/>
        <v>-1026.2887656602991</v>
      </c>
      <c r="D509" s="16">
        <f t="shared" si="31"/>
        <v>5.2692343053877266E-2</v>
      </c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</row>
    <row r="510" spans="1:15">
      <c r="A510" s="17">
        <f t="shared" si="32"/>
        <v>-5.2299999999998639E-2</v>
      </c>
      <c r="B510" s="16">
        <f t="shared" si="29"/>
        <v>26.2360733172452</v>
      </c>
      <c r="C510" s="16">
        <f t="shared" si="30"/>
        <v>-1026.2360733172452</v>
      </c>
      <c r="D510" s="16">
        <f t="shared" si="31"/>
        <v>5.2686932606775372E-2</v>
      </c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</row>
    <row r="511" spans="1:15">
      <c r="A511" s="17">
        <f t="shared" si="32"/>
        <v>-5.2199999999998636E-2</v>
      </c>
      <c r="B511" s="16">
        <f t="shared" si="29"/>
        <v>26.183386384638425</v>
      </c>
      <c r="C511" s="16">
        <f t="shared" si="30"/>
        <v>-1026.1833863846384</v>
      </c>
      <c r="D511" s="16">
        <f t="shared" si="31"/>
        <v>5.2681522993225371E-2</v>
      </c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</row>
    <row r="512" spans="1:15">
      <c r="A512" s="17">
        <f t="shared" si="32"/>
        <v>-5.2099999999998634E-2</v>
      </c>
      <c r="B512" s="16">
        <f t="shared" si="29"/>
        <v>26.130704861645199</v>
      </c>
      <c r="C512" s="16">
        <f t="shared" si="30"/>
        <v>-1026.1307048616452</v>
      </c>
      <c r="D512" s="16">
        <f t="shared" si="31"/>
        <v>5.2676114212545144E-2</v>
      </c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</row>
    <row r="513" spans="1:15">
      <c r="A513" s="17">
        <f t="shared" si="32"/>
        <v>-5.1999999999998631E-2</v>
      </c>
      <c r="B513" s="16">
        <f t="shared" si="29"/>
        <v>26.078028747432654</v>
      </c>
      <c r="C513" s="16">
        <f t="shared" si="30"/>
        <v>-1026.0780287474327</v>
      </c>
      <c r="D513" s="16">
        <f t="shared" si="31"/>
        <v>5.2670706264962064E-2</v>
      </c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</row>
    <row r="514" spans="1:15">
      <c r="A514" s="17">
        <f t="shared" si="32"/>
        <v>-5.1899999999998628E-2</v>
      </c>
      <c r="B514" s="16">
        <f t="shared" si="29"/>
        <v>26.025358041167692</v>
      </c>
      <c r="C514" s="16">
        <f t="shared" si="30"/>
        <v>-1026.0253580411677</v>
      </c>
      <c r="D514" s="16">
        <f t="shared" si="31"/>
        <v>5.2665299150021383E-2</v>
      </c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</row>
    <row r="515" spans="1:15">
      <c r="A515" s="17">
        <f t="shared" si="32"/>
        <v>-5.1799999999998625E-2</v>
      </c>
      <c r="B515" s="16">
        <f t="shared" si="29"/>
        <v>25.972692742017671</v>
      </c>
      <c r="C515" s="16">
        <f t="shared" si="30"/>
        <v>-1025.9726927420177</v>
      </c>
      <c r="D515" s="16">
        <f t="shared" si="31"/>
        <v>5.2659892867950475E-2</v>
      </c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</row>
    <row r="516" spans="1:15">
      <c r="A516" s="17">
        <f t="shared" si="32"/>
        <v>-5.1699999999998622E-2</v>
      </c>
      <c r="B516" s="16">
        <f t="shared" si="29"/>
        <v>25.92003284914972</v>
      </c>
      <c r="C516" s="16">
        <f t="shared" si="30"/>
        <v>-1025.9200328491497</v>
      </c>
      <c r="D516" s="16">
        <f t="shared" si="31"/>
        <v>5.2654487417839846E-2</v>
      </c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</row>
    <row r="517" spans="1:15">
      <c r="A517" s="17">
        <f t="shared" si="32"/>
        <v>-5.1599999999998619E-2</v>
      </c>
      <c r="B517" s="16">
        <f t="shared" si="29"/>
        <v>25.86737836173188</v>
      </c>
      <c r="C517" s="16">
        <f t="shared" si="30"/>
        <v>-1025.8673783617319</v>
      </c>
      <c r="D517" s="16">
        <f t="shared" si="31"/>
        <v>5.2649082800144242E-2</v>
      </c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</row>
    <row r="518" spans="1:15">
      <c r="A518" s="17">
        <f t="shared" si="32"/>
        <v>-5.1499999999998616E-2</v>
      </c>
      <c r="B518" s="16">
        <f t="shared" si="29"/>
        <v>25.814729278931736</v>
      </c>
      <c r="C518" s="16">
        <f t="shared" si="30"/>
        <v>-1025.8147292789317</v>
      </c>
      <c r="D518" s="16">
        <f t="shared" si="31"/>
        <v>5.2643679014636291E-2</v>
      </c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</row>
    <row r="519" spans="1:15">
      <c r="A519" s="17">
        <f t="shared" si="32"/>
        <v>-5.1399999999998613E-2</v>
      </c>
      <c r="B519" s="16">
        <f t="shared" si="29"/>
        <v>25.7620855999171</v>
      </c>
      <c r="C519" s="16">
        <f t="shared" si="30"/>
        <v>-1025.7620855999171</v>
      </c>
      <c r="D519" s="16">
        <f t="shared" si="31"/>
        <v>5.2638276060861244E-2</v>
      </c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</row>
    <row r="520" spans="1:15">
      <c r="A520" s="17">
        <f t="shared" si="32"/>
        <v>-5.1299999999998611E-2</v>
      </c>
      <c r="B520" s="16">
        <f t="shared" si="29"/>
        <v>25.709447323856239</v>
      </c>
      <c r="C520" s="16">
        <f t="shared" si="30"/>
        <v>-1025.7094473238562</v>
      </c>
      <c r="D520" s="16">
        <f t="shared" si="31"/>
        <v>5.2632873939046476E-2</v>
      </c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</row>
    <row r="521" spans="1:15">
      <c r="A521" s="17">
        <f t="shared" si="32"/>
        <v>-5.1199999999998608E-2</v>
      </c>
      <c r="B521" s="16">
        <f t="shared" si="29"/>
        <v>25.656814449917192</v>
      </c>
      <c r="C521" s="16">
        <f t="shared" si="30"/>
        <v>-1025.6568144499172</v>
      </c>
      <c r="D521" s="16">
        <f t="shared" si="31"/>
        <v>5.2627472648737239E-2</v>
      </c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</row>
    <row r="522" spans="1:15">
      <c r="A522" s="17">
        <f t="shared" si="32"/>
        <v>-5.1099999999998605E-2</v>
      </c>
      <c r="B522" s="16">
        <f t="shared" si="29"/>
        <v>25.604186977268455</v>
      </c>
      <c r="C522" s="16">
        <f t="shared" si="30"/>
        <v>-1025.6041869772685</v>
      </c>
      <c r="D522" s="16">
        <f t="shared" si="31"/>
        <v>5.2622072189706159E-2</v>
      </c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</row>
    <row r="523" spans="1:15">
      <c r="A523" s="17">
        <f t="shared" si="32"/>
        <v>-5.0999999999998602E-2</v>
      </c>
      <c r="B523" s="16">
        <f t="shared" si="29"/>
        <v>25.551564905078749</v>
      </c>
      <c r="C523" s="16">
        <f t="shared" si="30"/>
        <v>-1025.5515649050787</v>
      </c>
      <c r="D523" s="16">
        <f t="shared" si="31"/>
        <v>5.2616672561953237E-2</v>
      </c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</row>
    <row r="524" spans="1:15">
      <c r="A524" s="17">
        <f t="shared" si="32"/>
        <v>-5.0899999999998599E-2</v>
      </c>
      <c r="B524" s="16">
        <f t="shared" si="29"/>
        <v>25.498948232516796</v>
      </c>
      <c r="C524" s="16">
        <f t="shared" si="30"/>
        <v>-1025.4989482325168</v>
      </c>
      <c r="D524" s="16">
        <f t="shared" si="31"/>
        <v>5.2611273765251099E-2</v>
      </c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</row>
    <row r="525" spans="1:15">
      <c r="A525" s="17">
        <f t="shared" si="32"/>
        <v>-5.0799999999998596E-2</v>
      </c>
      <c r="B525" s="16">
        <f t="shared" si="29"/>
        <v>25.446336958751544</v>
      </c>
      <c r="C525" s="16">
        <f t="shared" si="30"/>
        <v>-1025.4463369587515</v>
      </c>
      <c r="D525" s="16">
        <f t="shared" si="31"/>
        <v>5.260587579937237E-2</v>
      </c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</row>
    <row r="526" spans="1:15">
      <c r="A526" s="17">
        <f t="shared" si="32"/>
        <v>-5.0699999999998593E-2</v>
      </c>
      <c r="B526" s="16">
        <f t="shared" si="29"/>
        <v>25.393731082952172</v>
      </c>
      <c r="C526" s="16">
        <f t="shared" si="30"/>
        <v>-1025.3937310829522</v>
      </c>
      <c r="D526" s="16">
        <f t="shared" si="31"/>
        <v>5.2600478664317052E-2</v>
      </c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</row>
    <row r="527" spans="1:15">
      <c r="A527" s="17">
        <f t="shared" si="32"/>
        <v>-5.0599999999998591E-2</v>
      </c>
      <c r="B527" s="16">
        <f t="shared" si="29"/>
        <v>25.341130604287855</v>
      </c>
      <c r="C527" s="16">
        <f t="shared" si="30"/>
        <v>-1025.3411306042879</v>
      </c>
      <c r="D527" s="16">
        <f t="shared" si="31"/>
        <v>5.259508235985777E-2</v>
      </c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</row>
    <row r="528" spans="1:15">
      <c r="A528" s="17">
        <f t="shared" si="32"/>
        <v>-5.0499999999998588E-2</v>
      </c>
      <c r="B528" s="16">
        <f t="shared" si="29"/>
        <v>25.288535521927997</v>
      </c>
      <c r="C528" s="16">
        <f t="shared" si="30"/>
        <v>-1025.288535521928</v>
      </c>
      <c r="D528" s="16">
        <f t="shared" si="31"/>
        <v>5.2589686885539777E-2</v>
      </c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</row>
    <row r="529" spans="1:15">
      <c r="A529" s="17">
        <f t="shared" si="32"/>
        <v>-5.0399999999998585E-2</v>
      </c>
      <c r="B529" s="16">
        <f t="shared" si="29"/>
        <v>25.235945835042457</v>
      </c>
      <c r="C529" s="16">
        <f t="shared" si="30"/>
        <v>-1025.2359458350425</v>
      </c>
      <c r="D529" s="16">
        <f t="shared" si="31"/>
        <v>5.258429224181782E-2</v>
      </c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</row>
    <row r="530" spans="1:15">
      <c r="A530" s="17">
        <f t="shared" si="32"/>
        <v>-5.0299999999998582E-2</v>
      </c>
      <c r="B530" s="16">
        <f t="shared" si="29"/>
        <v>25.18336154280064</v>
      </c>
      <c r="C530" s="16">
        <f t="shared" si="30"/>
        <v>-1025.1833615428006</v>
      </c>
      <c r="D530" s="16">
        <f t="shared" si="31"/>
        <v>5.2578898427782406E-2</v>
      </c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</row>
    <row r="531" spans="1:15">
      <c r="A531" s="17">
        <f t="shared" si="32"/>
        <v>-5.0199999999998579E-2</v>
      </c>
      <c r="B531" s="16">
        <f t="shared" si="29"/>
        <v>25.130782644372857</v>
      </c>
      <c r="C531" s="16">
        <f t="shared" si="30"/>
        <v>-1025.1307826443729</v>
      </c>
      <c r="D531" s="16">
        <f t="shared" si="31"/>
        <v>5.2573505443433532E-2</v>
      </c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</row>
    <row r="532" spans="1:15">
      <c r="A532" s="17">
        <f t="shared" si="32"/>
        <v>-5.0099999999998576E-2</v>
      </c>
      <c r="B532" s="16">
        <f t="shared" si="29"/>
        <v>25.078209138929424</v>
      </c>
      <c r="C532" s="16">
        <f t="shared" si="30"/>
        <v>-1025.0782091389294</v>
      </c>
      <c r="D532" s="16">
        <f t="shared" si="31"/>
        <v>5.2568113289225948E-2</v>
      </c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</row>
    <row r="533" spans="1:15">
      <c r="A533" s="17">
        <f t="shared" si="32"/>
        <v>-4.9999999999998573E-2</v>
      </c>
      <c r="B533" s="16">
        <f t="shared" si="29"/>
        <v>25.025641025640198</v>
      </c>
      <c r="C533" s="16">
        <f t="shared" si="30"/>
        <v>-1025.0256410256402</v>
      </c>
      <c r="D533" s="16">
        <f t="shared" si="31"/>
        <v>5.2562721964250159E-2</v>
      </c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</row>
    <row r="534" spans="1:15">
      <c r="A534" s="17">
        <f t="shared" si="32"/>
        <v>-4.989999999999857E-2</v>
      </c>
      <c r="B534" s="16">
        <f t="shared" si="29"/>
        <v>24.973078303675948</v>
      </c>
      <c r="C534" s="16">
        <f t="shared" si="30"/>
        <v>-1024.9730783036759</v>
      </c>
      <c r="D534" s="16">
        <f t="shared" si="31"/>
        <v>5.2557331468733537E-2</v>
      </c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</row>
    <row r="535" spans="1:15">
      <c r="A535" s="17">
        <f t="shared" si="32"/>
        <v>-4.9799999999998568E-2</v>
      </c>
      <c r="B535" s="16">
        <f t="shared" si="29"/>
        <v>24.920520972207214</v>
      </c>
      <c r="C535" s="16">
        <f t="shared" si="30"/>
        <v>-1024.9205209722072</v>
      </c>
      <c r="D535" s="16">
        <f t="shared" si="31"/>
        <v>5.2551941802448709E-2</v>
      </c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</row>
    <row r="536" spans="1:15">
      <c r="A536" s="17">
        <f t="shared" si="32"/>
        <v>-4.9699999999998565E-2</v>
      </c>
      <c r="B536" s="16">
        <f t="shared" si="29"/>
        <v>24.867969030404765</v>
      </c>
      <c r="C536" s="16">
        <f t="shared" si="30"/>
        <v>-1024.8679690304048</v>
      </c>
      <c r="D536" s="16">
        <f t="shared" si="31"/>
        <v>5.2546552964940929E-2</v>
      </c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</row>
    <row r="537" spans="1:15">
      <c r="A537" s="17">
        <f t="shared" si="32"/>
        <v>-4.9599999999998562E-2</v>
      </c>
      <c r="B537" s="16">
        <f t="shared" si="29"/>
        <v>24.815422477439824</v>
      </c>
      <c r="C537" s="16">
        <f t="shared" si="30"/>
        <v>-1024.8154224774398</v>
      </c>
      <c r="D537" s="16">
        <f t="shared" si="31"/>
        <v>5.2541164956664943E-2</v>
      </c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</row>
    <row r="538" spans="1:15">
      <c r="A538" s="17">
        <f t="shared" si="32"/>
        <v>-4.9499999999998559E-2</v>
      </c>
      <c r="B538" s="16">
        <f t="shared" si="29"/>
        <v>24.762881312483159</v>
      </c>
      <c r="C538" s="16">
        <f t="shared" si="30"/>
        <v>-1024.7628813124832</v>
      </c>
      <c r="D538" s="16">
        <f t="shared" si="31"/>
        <v>5.2535777776711257E-2</v>
      </c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</row>
    <row r="539" spans="1:15">
      <c r="A539" s="17">
        <f t="shared" si="32"/>
        <v>-4.9399999999998556E-2</v>
      </c>
      <c r="B539" s="16">
        <f t="shared" si="29"/>
        <v>24.710345534706448</v>
      </c>
      <c r="C539" s="16">
        <f t="shared" si="30"/>
        <v>-1024.7103455347064</v>
      </c>
      <c r="D539" s="16">
        <f t="shared" si="31"/>
        <v>5.2530391425307243E-2</v>
      </c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</row>
    <row r="540" spans="1:15">
      <c r="A540" s="17">
        <f t="shared" si="32"/>
        <v>-4.9299999999998553E-2</v>
      </c>
      <c r="B540" s="16">
        <f t="shared" si="29"/>
        <v>24.657815143281141</v>
      </c>
      <c r="C540" s="16">
        <f t="shared" si="30"/>
        <v>-1024.6578151432811</v>
      </c>
      <c r="D540" s="16">
        <f t="shared" si="31"/>
        <v>5.2525005902452904E-2</v>
      </c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</row>
    <row r="541" spans="1:15">
      <c r="A541" s="17">
        <f t="shared" si="32"/>
        <v>-4.919999999999855E-2</v>
      </c>
      <c r="B541" s="16">
        <f t="shared" si="29"/>
        <v>24.605290137378688</v>
      </c>
      <c r="C541" s="16">
        <f t="shared" si="30"/>
        <v>-1024.6052901373787</v>
      </c>
      <c r="D541" s="16">
        <f t="shared" si="31"/>
        <v>5.2519621207466116E-2</v>
      </c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</row>
    <row r="542" spans="1:15">
      <c r="A542" s="17">
        <f t="shared" si="32"/>
        <v>-4.9099999999998548E-2</v>
      </c>
      <c r="B542" s="16">
        <f t="shared" si="29"/>
        <v>24.552770516171222</v>
      </c>
      <c r="C542" s="16">
        <f t="shared" si="30"/>
        <v>-1024.5527705161712</v>
      </c>
      <c r="D542" s="16">
        <f t="shared" si="31"/>
        <v>5.2514237340574255E-2</v>
      </c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</row>
    <row r="543" spans="1:15">
      <c r="A543" s="17">
        <f t="shared" si="32"/>
        <v>-4.8999999999998545E-2</v>
      </c>
      <c r="B543" s="16">
        <f t="shared" si="29"/>
        <v>24.500256278830648</v>
      </c>
      <c r="C543" s="16">
        <f t="shared" si="30"/>
        <v>-1024.5002562788306</v>
      </c>
      <c r="D543" s="16">
        <f t="shared" si="31"/>
        <v>5.2508854301549945E-2</v>
      </c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</row>
    <row r="544" spans="1:15">
      <c r="A544" s="17">
        <f t="shared" si="32"/>
        <v>-4.8899999999998542E-2</v>
      </c>
      <c r="B544" s="16">
        <f t="shared" si="29"/>
        <v>24.447747424529098</v>
      </c>
      <c r="C544" s="16">
        <f t="shared" si="30"/>
        <v>-1024.4477474245291</v>
      </c>
      <c r="D544" s="16">
        <f t="shared" si="31"/>
        <v>5.2503472090393188E-2</v>
      </c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</row>
    <row r="545" spans="1:15">
      <c r="A545" s="17">
        <f t="shared" si="32"/>
        <v>-4.8799999999998539E-2</v>
      </c>
      <c r="B545" s="16">
        <f t="shared" ref="B545:B608" si="33">-(C545+$B$4)</f>
        <v>24.395243952438705</v>
      </c>
      <c r="C545" s="16">
        <f t="shared" ref="C545:C608" si="34">PV(A545/$B$7,$B$9-$B$12,$B$6,$B$4,0)</f>
        <v>-1024.3952439524387</v>
      </c>
      <c r="D545" s="16">
        <f t="shared" ref="D545:D608" si="35">B545-B546</f>
        <v>5.2498090706194489E-2</v>
      </c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</row>
    <row r="546" spans="1:15">
      <c r="A546" s="17">
        <f t="shared" si="32"/>
        <v>-4.8699999999998536E-2</v>
      </c>
      <c r="B546" s="16">
        <f t="shared" si="33"/>
        <v>24.34274586173251</v>
      </c>
      <c r="C546" s="16">
        <f t="shared" si="34"/>
        <v>-1024.3427458617325</v>
      </c>
      <c r="D546" s="16">
        <f t="shared" si="35"/>
        <v>5.2492710149863342E-2</v>
      </c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</row>
    <row r="547" spans="1:15">
      <c r="A547" s="17">
        <f t="shared" si="32"/>
        <v>-4.8599999999998533E-2</v>
      </c>
      <c r="B547" s="16">
        <f t="shared" si="33"/>
        <v>24.290253151582647</v>
      </c>
      <c r="C547" s="16">
        <f t="shared" si="34"/>
        <v>-1024.2902531515826</v>
      </c>
      <c r="D547" s="16">
        <f t="shared" si="35"/>
        <v>5.2487330420262879E-2</v>
      </c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</row>
    <row r="548" spans="1:15">
      <c r="A548" s="17">
        <f t="shared" si="32"/>
        <v>-4.849999999999853E-2</v>
      </c>
      <c r="B548" s="16">
        <f t="shared" si="33"/>
        <v>24.237765821162384</v>
      </c>
      <c r="C548" s="16">
        <f t="shared" si="34"/>
        <v>-1024.2377658211624</v>
      </c>
      <c r="D548" s="16">
        <f t="shared" si="35"/>
        <v>5.2481951517847847E-2</v>
      </c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</row>
    <row r="549" spans="1:15">
      <c r="A549" s="17">
        <f t="shared" si="32"/>
        <v>-4.8399999999998528E-2</v>
      </c>
      <c r="B549" s="16">
        <f t="shared" si="33"/>
        <v>24.185283869644536</v>
      </c>
      <c r="C549" s="16">
        <f t="shared" si="34"/>
        <v>-1024.1852838696445</v>
      </c>
      <c r="D549" s="16">
        <f t="shared" si="35"/>
        <v>5.2476573442163499E-2</v>
      </c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</row>
    <row r="550" spans="1:15">
      <c r="A550" s="17">
        <f t="shared" si="32"/>
        <v>-4.8299999999998525E-2</v>
      </c>
      <c r="B550" s="16">
        <f t="shared" si="33"/>
        <v>24.132807296202373</v>
      </c>
      <c r="C550" s="16">
        <f t="shared" si="34"/>
        <v>-1024.1328072962024</v>
      </c>
      <c r="D550" s="16">
        <f t="shared" si="35"/>
        <v>5.2471196192982461E-2</v>
      </c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</row>
    <row r="551" spans="1:15">
      <c r="A551" s="17">
        <f t="shared" si="32"/>
        <v>-4.8199999999998522E-2</v>
      </c>
      <c r="B551" s="16">
        <f t="shared" si="33"/>
        <v>24.08033610000939</v>
      </c>
      <c r="C551" s="16">
        <f t="shared" si="34"/>
        <v>-1024.0803361000094</v>
      </c>
      <c r="D551" s="16">
        <f t="shared" si="35"/>
        <v>5.2465819770532107E-2</v>
      </c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</row>
    <row r="552" spans="1:15">
      <c r="A552" s="17">
        <f t="shared" si="32"/>
        <v>-4.8099999999998519E-2</v>
      </c>
      <c r="B552" s="16">
        <f t="shared" si="33"/>
        <v>24.027870280238858</v>
      </c>
      <c r="C552" s="16">
        <f t="shared" si="34"/>
        <v>-1024.0278702802389</v>
      </c>
      <c r="D552" s="16">
        <f t="shared" si="35"/>
        <v>5.2460444174130316E-2</v>
      </c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</row>
    <row r="553" spans="1:15">
      <c r="A553" s="17">
        <f t="shared" si="32"/>
        <v>-4.7999999999998516E-2</v>
      </c>
      <c r="B553" s="16">
        <f t="shared" si="33"/>
        <v>23.975409836064728</v>
      </c>
      <c r="C553" s="16">
        <f t="shared" si="34"/>
        <v>-1023.9754098360647</v>
      </c>
      <c r="D553" s="16">
        <f t="shared" si="35"/>
        <v>5.2455069404004462E-2</v>
      </c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</row>
    <row r="554" spans="1:15">
      <c r="A554" s="17">
        <f t="shared" si="32"/>
        <v>-4.7899999999998513E-2</v>
      </c>
      <c r="B554" s="16">
        <f t="shared" si="33"/>
        <v>23.922954766660723</v>
      </c>
      <c r="C554" s="16">
        <f t="shared" si="34"/>
        <v>-1023.9229547666607</v>
      </c>
      <c r="D554" s="16">
        <f t="shared" si="35"/>
        <v>5.2449695459813483E-2</v>
      </c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</row>
    <row r="555" spans="1:15">
      <c r="A555" s="17">
        <f t="shared" si="32"/>
        <v>-4.779999999999851E-2</v>
      </c>
      <c r="B555" s="16">
        <f t="shared" si="33"/>
        <v>23.87050507120091</v>
      </c>
      <c r="C555" s="16">
        <f t="shared" si="34"/>
        <v>-1023.8705050712009</v>
      </c>
      <c r="D555" s="16">
        <f t="shared" si="35"/>
        <v>5.2444322341443694E-2</v>
      </c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</row>
    <row r="556" spans="1:15">
      <c r="A556" s="17">
        <f t="shared" si="32"/>
        <v>-4.7699999999998507E-2</v>
      </c>
      <c r="B556" s="16">
        <f t="shared" si="33"/>
        <v>23.818060748859466</v>
      </c>
      <c r="C556" s="16">
        <f t="shared" si="34"/>
        <v>-1023.8180607488595</v>
      </c>
      <c r="D556" s="16">
        <f t="shared" si="35"/>
        <v>5.2438950048554034E-2</v>
      </c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</row>
    <row r="557" spans="1:15">
      <c r="A557" s="17">
        <f t="shared" si="32"/>
        <v>-4.7599999999998505E-2</v>
      </c>
      <c r="B557" s="16">
        <f t="shared" si="33"/>
        <v>23.765621798810912</v>
      </c>
      <c r="C557" s="16">
        <f t="shared" si="34"/>
        <v>-1023.7656217988109</v>
      </c>
      <c r="D557" s="16">
        <f t="shared" si="35"/>
        <v>5.2433578581258189E-2</v>
      </c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</row>
    <row r="558" spans="1:15">
      <c r="A558" s="17">
        <f t="shared" si="32"/>
        <v>-4.7499999999998502E-2</v>
      </c>
      <c r="B558" s="16">
        <f t="shared" si="33"/>
        <v>23.713188220229654</v>
      </c>
      <c r="C558" s="16">
        <f t="shared" si="34"/>
        <v>-1023.7131882202297</v>
      </c>
      <c r="D558" s="16">
        <f t="shared" si="35"/>
        <v>5.2428207939101412E-2</v>
      </c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</row>
    <row r="559" spans="1:15">
      <c r="A559" s="17">
        <f t="shared" si="32"/>
        <v>-4.7399999999998499E-2</v>
      </c>
      <c r="B559" s="16">
        <f t="shared" si="33"/>
        <v>23.660760012290552</v>
      </c>
      <c r="C559" s="16">
        <f t="shared" si="34"/>
        <v>-1023.6607600122906</v>
      </c>
      <c r="D559" s="16">
        <f t="shared" si="35"/>
        <v>5.242283812219739E-2</v>
      </c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</row>
    <row r="560" spans="1:15">
      <c r="A560" s="17">
        <f t="shared" si="32"/>
        <v>-4.7299999999998496E-2</v>
      </c>
      <c r="B560" s="16">
        <f t="shared" si="33"/>
        <v>23.608337174168355</v>
      </c>
      <c r="C560" s="16">
        <f t="shared" si="34"/>
        <v>-1023.6083371741684</v>
      </c>
      <c r="D560" s="16">
        <f t="shared" si="35"/>
        <v>5.2417469130205063E-2</v>
      </c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</row>
    <row r="561" spans="1:15">
      <c r="A561" s="17">
        <f t="shared" si="32"/>
        <v>-4.7199999999998493E-2</v>
      </c>
      <c r="B561" s="16">
        <f t="shared" si="33"/>
        <v>23.55591970503815</v>
      </c>
      <c r="C561" s="16">
        <f t="shared" si="34"/>
        <v>-1023.5559197050381</v>
      </c>
      <c r="D561" s="16">
        <f t="shared" si="35"/>
        <v>5.2412100962897057E-2</v>
      </c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</row>
    <row r="562" spans="1:15">
      <c r="A562" s="17">
        <f t="shared" ref="A562:A625" si="36">A561+0.0001</f>
        <v>-4.709999999999849E-2</v>
      </c>
      <c r="B562" s="16">
        <f t="shared" si="33"/>
        <v>23.503507604075253</v>
      </c>
      <c r="C562" s="16">
        <f t="shared" si="34"/>
        <v>-1023.5035076040753</v>
      </c>
      <c r="D562" s="16">
        <f t="shared" si="35"/>
        <v>5.2406733620387058E-2</v>
      </c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</row>
    <row r="563" spans="1:15">
      <c r="A563" s="17">
        <f t="shared" si="36"/>
        <v>-4.6999999999998487E-2</v>
      </c>
      <c r="B563" s="16">
        <f t="shared" si="33"/>
        <v>23.451100870454866</v>
      </c>
      <c r="C563" s="16">
        <f t="shared" si="34"/>
        <v>-1023.4511008704549</v>
      </c>
      <c r="D563" s="16">
        <f t="shared" si="35"/>
        <v>5.2401367102106633E-2</v>
      </c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</row>
    <row r="564" spans="1:15">
      <c r="A564" s="17">
        <f t="shared" si="36"/>
        <v>-4.6899999999998485E-2</v>
      </c>
      <c r="B564" s="16">
        <f t="shared" si="33"/>
        <v>23.398699503352759</v>
      </c>
      <c r="C564" s="16">
        <f t="shared" si="34"/>
        <v>-1023.3986995033528</v>
      </c>
      <c r="D564" s="16">
        <f t="shared" si="35"/>
        <v>5.2396001408055781E-2</v>
      </c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</row>
    <row r="565" spans="1:15">
      <c r="A565" s="17">
        <f t="shared" si="36"/>
        <v>-4.6799999999998482E-2</v>
      </c>
      <c r="B565" s="16">
        <f t="shared" si="33"/>
        <v>23.346303501944703</v>
      </c>
      <c r="C565" s="16">
        <f t="shared" si="34"/>
        <v>-1023.3463035019447</v>
      </c>
      <c r="D565" s="16">
        <f t="shared" si="35"/>
        <v>5.239063653834819E-2</v>
      </c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</row>
    <row r="566" spans="1:15">
      <c r="A566" s="17">
        <f t="shared" si="36"/>
        <v>-4.6699999999998479E-2</v>
      </c>
      <c r="B566" s="16">
        <f t="shared" si="33"/>
        <v>23.293912865406355</v>
      </c>
      <c r="C566" s="16">
        <f t="shared" si="34"/>
        <v>-1023.2939128654064</v>
      </c>
      <c r="D566" s="16">
        <f t="shared" si="35"/>
        <v>5.2385272492301738E-2</v>
      </c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</row>
    <row r="567" spans="1:15">
      <c r="A567" s="17">
        <f t="shared" si="36"/>
        <v>-4.6599999999998476E-2</v>
      </c>
      <c r="B567" s="16">
        <f t="shared" si="33"/>
        <v>23.241527592914053</v>
      </c>
      <c r="C567" s="16">
        <f t="shared" si="34"/>
        <v>-1023.2415275929141</v>
      </c>
      <c r="D567" s="16">
        <f t="shared" si="35"/>
        <v>5.2379909270143798E-2</v>
      </c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</row>
    <row r="568" spans="1:15">
      <c r="A568" s="17">
        <f t="shared" si="36"/>
        <v>-4.6499999999998473E-2</v>
      </c>
      <c r="B568" s="16">
        <f t="shared" si="33"/>
        <v>23.18914768364391</v>
      </c>
      <c r="C568" s="16">
        <f t="shared" si="34"/>
        <v>-1023.1891476836439</v>
      </c>
      <c r="D568" s="16">
        <f t="shared" si="35"/>
        <v>5.2374546871646999E-2</v>
      </c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</row>
    <row r="569" spans="1:15">
      <c r="A569" s="17">
        <f t="shared" si="36"/>
        <v>-4.639999999999847E-2</v>
      </c>
      <c r="B569" s="16">
        <f t="shared" si="33"/>
        <v>23.136773136772263</v>
      </c>
      <c r="C569" s="16">
        <f t="shared" si="34"/>
        <v>-1023.1367731367723</v>
      </c>
      <c r="D569" s="16">
        <f t="shared" si="35"/>
        <v>5.2369185296356591E-2</v>
      </c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</row>
    <row r="570" spans="1:15">
      <c r="A570" s="17">
        <f t="shared" si="36"/>
        <v>-4.6299999999998467E-2</v>
      </c>
      <c r="B570" s="16">
        <f t="shared" si="33"/>
        <v>23.084403951475906</v>
      </c>
      <c r="C570" s="16">
        <f t="shared" si="34"/>
        <v>-1023.0844039514759</v>
      </c>
      <c r="D570" s="16">
        <f t="shared" si="35"/>
        <v>5.2363824544613635E-2</v>
      </c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</row>
    <row r="571" spans="1:15">
      <c r="A571" s="17">
        <f t="shared" si="36"/>
        <v>-4.6199999999998465E-2</v>
      </c>
      <c r="B571" s="16">
        <f t="shared" si="33"/>
        <v>23.032040126931292</v>
      </c>
      <c r="C571" s="16">
        <f t="shared" si="34"/>
        <v>-1023.0320401269313</v>
      </c>
      <c r="D571" s="16">
        <f t="shared" si="35"/>
        <v>5.2358464615736011E-2</v>
      </c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</row>
    <row r="572" spans="1:15">
      <c r="A572" s="17">
        <f t="shared" si="36"/>
        <v>-4.6099999999998462E-2</v>
      </c>
      <c r="B572" s="16">
        <f t="shared" si="33"/>
        <v>22.979681662315556</v>
      </c>
      <c r="C572" s="16">
        <f t="shared" si="34"/>
        <v>-1022.9796816623156</v>
      </c>
      <c r="D572" s="16">
        <f t="shared" si="35"/>
        <v>5.2353105509837405E-2</v>
      </c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</row>
    <row r="573" spans="1:15">
      <c r="A573" s="17">
        <f t="shared" si="36"/>
        <v>-4.5999999999998459E-2</v>
      </c>
      <c r="B573" s="16">
        <f t="shared" si="33"/>
        <v>22.927328556805719</v>
      </c>
      <c r="C573" s="16">
        <f t="shared" si="34"/>
        <v>-1022.9273285568057</v>
      </c>
      <c r="D573" s="16">
        <f t="shared" si="35"/>
        <v>5.2347747226690444E-2</v>
      </c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</row>
    <row r="574" spans="1:15">
      <c r="A574" s="17">
        <f t="shared" si="36"/>
        <v>-4.5899999999998456E-2</v>
      </c>
      <c r="B574" s="16">
        <f t="shared" si="33"/>
        <v>22.874980809579029</v>
      </c>
      <c r="C574" s="16">
        <f t="shared" si="34"/>
        <v>-1022.874980809579</v>
      </c>
      <c r="D574" s="16">
        <f t="shared" si="35"/>
        <v>5.2342389766067754E-2</v>
      </c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</row>
    <row r="575" spans="1:15">
      <c r="A575" s="17">
        <f t="shared" si="36"/>
        <v>-4.5799999999998453E-2</v>
      </c>
      <c r="B575" s="16">
        <f t="shared" si="33"/>
        <v>22.822638419812961</v>
      </c>
      <c r="C575" s="16">
        <f t="shared" si="34"/>
        <v>-1022.822638419813</v>
      </c>
      <c r="D575" s="16">
        <f t="shared" si="35"/>
        <v>5.2337033127969335E-2</v>
      </c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</row>
    <row r="576" spans="1:15">
      <c r="A576" s="17">
        <f t="shared" si="36"/>
        <v>-4.569999999999845E-2</v>
      </c>
      <c r="B576" s="16">
        <f t="shared" si="33"/>
        <v>22.770301386684991</v>
      </c>
      <c r="C576" s="16">
        <f t="shared" si="34"/>
        <v>-1022.770301386685</v>
      </c>
      <c r="D576" s="16">
        <f t="shared" si="35"/>
        <v>5.2331677312054126E-2</v>
      </c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</row>
    <row r="577" spans="1:15">
      <c r="A577" s="17">
        <f t="shared" si="36"/>
        <v>-4.5599999999998447E-2</v>
      </c>
      <c r="B577" s="16">
        <f t="shared" si="33"/>
        <v>22.717969709372937</v>
      </c>
      <c r="C577" s="16">
        <f t="shared" si="34"/>
        <v>-1022.7179697093729</v>
      </c>
      <c r="D577" s="16">
        <f t="shared" si="35"/>
        <v>5.232632231820844E-2</v>
      </c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</row>
    <row r="578" spans="1:15">
      <c r="A578" s="17">
        <f t="shared" si="36"/>
        <v>-4.5499999999998444E-2</v>
      </c>
      <c r="B578" s="16">
        <f t="shared" si="33"/>
        <v>22.665643387054729</v>
      </c>
      <c r="C578" s="16">
        <f t="shared" si="34"/>
        <v>-1022.6656433870547</v>
      </c>
      <c r="D578" s="16">
        <f t="shared" si="35"/>
        <v>5.2320968146318592E-2</v>
      </c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</row>
    <row r="579" spans="1:15">
      <c r="A579" s="17">
        <f t="shared" si="36"/>
        <v>-4.5399999999998442E-2</v>
      </c>
      <c r="B579" s="16">
        <f t="shared" si="33"/>
        <v>22.61332241890841</v>
      </c>
      <c r="C579" s="16">
        <f t="shared" si="34"/>
        <v>-1022.6133224189084</v>
      </c>
      <c r="D579" s="16">
        <f t="shared" si="35"/>
        <v>5.2315614796157206E-2</v>
      </c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</row>
    <row r="580" spans="1:15">
      <c r="A580" s="17">
        <f t="shared" si="36"/>
        <v>-4.5299999999998439E-2</v>
      </c>
      <c r="B580" s="16">
        <f t="shared" si="33"/>
        <v>22.561006804112253</v>
      </c>
      <c r="C580" s="16">
        <f t="shared" si="34"/>
        <v>-1022.5610068041123</v>
      </c>
      <c r="D580" s="16">
        <f t="shared" si="35"/>
        <v>5.2310262267383223E-2</v>
      </c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</row>
    <row r="581" spans="1:15">
      <c r="A581" s="17">
        <f t="shared" si="36"/>
        <v>-4.5199999999998436E-2</v>
      </c>
      <c r="B581" s="16">
        <f t="shared" si="33"/>
        <v>22.50869654184487</v>
      </c>
      <c r="C581" s="16">
        <f t="shared" si="34"/>
        <v>-1022.5086965418449</v>
      </c>
      <c r="D581" s="16">
        <f t="shared" si="35"/>
        <v>5.2304910560224016E-2</v>
      </c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</row>
    <row r="582" spans="1:15">
      <c r="A582" s="17">
        <f t="shared" si="36"/>
        <v>-4.5099999999998433E-2</v>
      </c>
      <c r="B582" s="16">
        <f t="shared" si="33"/>
        <v>22.456391631284646</v>
      </c>
      <c r="C582" s="16">
        <f t="shared" si="34"/>
        <v>-1022.4563916312846</v>
      </c>
      <c r="D582" s="16">
        <f t="shared" si="35"/>
        <v>5.2299559674224838E-2</v>
      </c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</row>
    <row r="583" spans="1:15">
      <c r="A583" s="17">
        <f t="shared" si="36"/>
        <v>-4.499999999999843E-2</v>
      </c>
      <c r="B583" s="16">
        <f t="shared" si="33"/>
        <v>22.404092071610421</v>
      </c>
      <c r="C583" s="16">
        <f t="shared" si="34"/>
        <v>-1022.4040920716104</v>
      </c>
      <c r="D583" s="16">
        <f t="shared" si="35"/>
        <v>5.2294209609385689E-2</v>
      </c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</row>
    <row r="584" spans="1:15">
      <c r="A584" s="17">
        <f t="shared" si="36"/>
        <v>-4.4899999999998427E-2</v>
      </c>
      <c r="B584" s="16">
        <f t="shared" si="33"/>
        <v>22.351797862001035</v>
      </c>
      <c r="C584" s="16">
        <f t="shared" si="34"/>
        <v>-1022.351797862001</v>
      </c>
      <c r="D584" s="16">
        <f t="shared" si="35"/>
        <v>5.2288860365251821E-2</v>
      </c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</row>
    <row r="585" spans="1:15">
      <c r="A585" s="17">
        <f t="shared" si="36"/>
        <v>-4.4799999999998424E-2</v>
      </c>
      <c r="B585" s="16">
        <f t="shared" si="33"/>
        <v>22.299509001635784</v>
      </c>
      <c r="C585" s="16">
        <f t="shared" si="34"/>
        <v>-1022.2995090016358</v>
      </c>
      <c r="D585" s="16">
        <f t="shared" si="35"/>
        <v>5.2283511941936922E-2</v>
      </c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</row>
    <row r="586" spans="1:15">
      <c r="A586" s="17">
        <f t="shared" si="36"/>
        <v>-4.4699999999998422E-2</v>
      </c>
      <c r="B586" s="16">
        <f t="shared" si="33"/>
        <v>22.247225489693847</v>
      </c>
      <c r="C586" s="16">
        <f t="shared" si="34"/>
        <v>-1022.2472254896938</v>
      </c>
      <c r="D586" s="16">
        <f t="shared" si="35"/>
        <v>5.2278164339327304E-2</v>
      </c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</row>
    <row r="587" spans="1:15">
      <c r="A587" s="17">
        <f t="shared" si="36"/>
        <v>-4.4599999999998419E-2</v>
      </c>
      <c r="B587" s="16">
        <f t="shared" si="33"/>
        <v>22.194947325354519</v>
      </c>
      <c r="C587" s="16">
        <f t="shared" si="34"/>
        <v>-1022.1949473253545</v>
      </c>
      <c r="D587" s="16">
        <f t="shared" si="35"/>
        <v>5.2272817556854534E-2</v>
      </c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</row>
    <row r="588" spans="1:15">
      <c r="A588" s="17">
        <f t="shared" si="36"/>
        <v>-4.4499999999998416E-2</v>
      </c>
      <c r="B588" s="16">
        <f t="shared" si="33"/>
        <v>22.142674507797665</v>
      </c>
      <c r="C588" s="16">
        <f t="shared" si="34"/>
        <v>-1022.1426745077977</v>
      </c>
      <c r="D588" s="16">
        <f t="shared" si="35"/>
        <v>5.2267471594745984E-2</v>
      </c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</row>
    <row r="589" spans="1:15">
      <c r="A589" s="17">
        <f t="shared" si="36"/>
        <v>-4.4399999999998413E-2</v>
      </c>
      <c r="B589" s="16">
        <f t="shared" si="33"/>
        <v>22.090407036202919</v>
      </c>
      <c r="C589" s="16">
        <f t="shared" si="34"/>
        <v>-1022.0904070362029</v>
      </c>
      <c r="D589" s="16">
        <f t="shared" si="35"/>
        <v>5.2262126452774282E-2</v>
      </c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</row>
    <row r="590" spans="1:15">
      <c r="A590" s="17">
        <f t="shared" si="36"/>
        <v>-4.429999999999841E-2</v>
      </c>
      <c r="B590" s="16">
        <f t="shared" si="33"/>
        <v>22.038144909750145</v>
      </c>
      <c r="C590" s="16">
        <f t="shared" si="34"/>
        <v>-1022.0381449097501</v>
      </c>
      <c r="D590" s="16">
        <f t="shared" si="35"/>
        <v>5.2256782130598367E-2</v>
      </c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</row>
    <row r="591" spans="1:15">
      <c r="A591" s="17">
        <f t="shared" si="36"/>
        <v>-4.4199999999998407E-2</v>
      </c>
      <c r="B591" s="16">
        <f t="shared" si="33"/>
        <v>21.985888127619546</v>
      </c>
      <c r="C591" s="16">
        <f t="shared" si="34"/>
        <v>-1021.9858881276195</v>
      </c>
      <c r="D591" s="16">
        <f t="shared" si="35"/>
        <v>5.2251438628104552E-2</v>
      </c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</row>
    <row r="592" spans="1:15">
      <c r="A592" s="17">
        <f t="shared" si="36"/>
        <v>-4.4099999999998404E-2</v>
      </c>
      <c r="B592" s="16">
        <f t="shared" si="33"/>
        <v>21.933636688991442</v>
      </c>
      <c r="C592" s="16">
        <f t="shared" si="34"/>
        <v>-1021.9336366889914</v>
      </c>
      <c r="D592" s="16">
        <f t="shared" si="35"/>
        <v>5.224609594517915E-2</v>
      </c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</row>
    <row r="593" spans="1:15">
      <c r="A593" s="17">
        <f t="shared" si="36"/>
        <v>-4.3999999999998402E-2</v>
      </c>
      <c r="B593" s="16">
        <f t="shared" si="33"/>
        <v>21.881390593046262</v>
      </c>
      <c r="C593" s="16">
        <f t="shared" si="34"/>
        <v>-1021.8813905930463</v>
      </c>
      <c r="D593" s="16">
        <f t="shared" si="35"/>
        <v>5.2240754081822161E-2</v>
      </c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</row>
    <row r="594" spans="1:15">
      <c r="A594" s="17">
        <f t="shared" si="36"/>
        <v>-4.3899999999998399E-2</v>
      </c>
      <c r="B594" s="16">
        <f t="shared" si="33"/>
        <v>21.82914983896444</v>
      </c>
      <c r="C594" s="16">
        <f t="shared" si="34"/>
        <v>-1021.8291498389644</v>
      </c>
      <c r="D594" s="16">
        <f t="shared" si="35"/>
        <v>5.2235413037578837E-2</v>
      </c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</row>
    <row r="595" spans="1:15">
      <c r="A595" s="17">
        <f t="shared" si="36"/>
        <v>-4.3799999999998396E-2</v>
      </c>
      <c r="B595" s="16">
        <f t="shared" si="33"/>
        <v>21.776914425926861</v>
      </c>
      <c r="C595" s="16">
        <f t="shared" si="34"/>
        <v>-1021.7769144259269</v>
      </c>
      <c r="D595" s="16">
        <f t="shared" si="35"/>
        <v>5.2230072812221806E-2</v>
      </c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</row>
    <row r="596" spans="1:15">
      <c r="A596" s="17">
        <f t="shared" si="36"/>
        <v>-4.3699999999998393E-2</v>
      </c>
      <c r="B596" s="16">
        <f t="shared" si="33"/>
        <v>21.72468435311464</v>
      </c>
      <c r="C596" s="16">
        <f t="shared" si="34"/>
        <v>-1021.7246843531146</v>
      </c>
      <c r="D596" s="16">
        <f t="shared" si="35"/>
        <v>5.2224733405864754E-2</v>
      </c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</row>
    <row r="597" spans="1:15">
      <c r="A597" s="17">
        <f t="shared" si="36"/>
        <v>-4.359999999999839E-2</v>
      </c>
      <c r="B597" s="16">
        <f t="shared" si="33"/>
        <v>21.672459619708775</v>
      </c>
      <c r="C597" s="16">
        <f t="shared" si="34"/>
        <v>-1021.6724596197088</v>
      </c>
      <c r="D597" s="16">
        <f t="shared" si="35"/>
        <v>5.2219394818280307E-2</v>
      </c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</row>
    <row r="598" spans="1:15">
      <c r="A598" s="17">
        <f t="shared" si="36"/>
        <v>-4.3499999999998387E-2</v>
      </c>
      <c r="B598" s="16">
        <f t="shared" si="33"/>
        <v>21.620240224890495</v>
      </c>
      <c r="C598" s="16">
        <f t="shared" si="34"/>
        <v>-1021.6202402248905</v>
      </c>
      <c r="D598" s="16">
        <f t="shared" si="35"/>
        <v>5.2214057049241092E-2</v>
      </c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</row>
    <row r="599" spans="1:15">
      <c r="A599" s="17">
        <f t="shared" si="36"/>
        <v>-4.3399999999998384E-2</v>
      </c>
      <c r="B599" s="16">
        <f t="shared" si="33"/>
        <v>21.568026167841253</v>
      </c>
      <c r="C599" s="16">
        <f t="shared" si="34"/>
        <v>-1021.5680261678413</v>
      </c>
      <c r="D599" s="16">
        <f t="shared" si="35"/>
        <v>5.2208720098519734E-2</v>
      </c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</row>
    <row r="600" spans="1:15">
      <c r="A600" s="17">
        <f t="shared" si="36"/>
        <v>-4.3299999999998381E-2</v>
      </c>
      <c r="B600" s="16">
        <f t="shared" si="33"/>
        <v>21.515817447742734</v>
      </c>
      <c r="C600" s="16">
        <f t="shared" si="34"/>
        <v>-1021.5158174477427</v>
      </c>
      <c r="D600" s="16">
        <f t="shared" si="35"/>
        <v>5.2203383966002548E-2</v>
      </c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</row>
    <row r="601" spans="1:15">
      <c r="A601" s="17">
        <f t="shared" si="36"/>
        <v>-4.3199999999998379E-2</v>
      </c>
      <c r="B601" s="16">
        <f t="shared" si="33"/>
        <v>21.463614063776731</v>
      </c>
      <c r="C601" s="16">
        <f t="shared" si="34"/>
        <v>-1021.4636140637767</v>
      </c>
      <c r="D601" s="16">
        <f t="shared" si="35"/>
        <v>5.2198048651689533E-2</v>
      </c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</row>
    <row r="602" spans="1:15">
      <c r="A602" s="17">
        <f t="shared" si="36"/>
        <v>-4.3099999999998376E-2</v>
      </c>
      <c r="B602" s="16">
        <f t="shared" si="33"/>
        <v>21.411416015125042</v>
      </c>
      <c r="C602" s="16">
        <f t="shared" si="34"/>
        <v>-1021.411416015125</v>
      </c>
      <c r="D602" s="16">
        <f t="shared" si="35"/>
        <v>5.2192714155012254E-2</v>
      </c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</row>
    <row r="603" spans="1:15">
      <c r="A603" s="17">
        <f t="shared" si="36"/>
        <v>-4.2999999999998373E-2</v>
      </c>
      <c r="B603" s="16">
        <f t="shared" si="33"/>
        <v>21.359223300970029</v>
      </c>
      <c r="C603" s="16">
        <f t="shared" si="34"/>
        <v>-1021.35922330097</v>
      </c>
      <c r="D603" s="16">
        <f t="shared" si="35"/>
        <v>5.2187380476311773E-2</v>
      </c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</row>
    <row r="604" spans="1:15">
      <c r="A604" s="17">
        <f t="shared" si="36"/>
        <v>-4.289999999999837E-2</v>
      </c>
      <c r="B604" s="16">
        <f t="shared" si="33"/>
        <v>21.307035920493718</v>
      </c>
      <c r="C604" s="16">
        <f t="shared" si="34"/>
        <v>-1021.3070359204937</v>
      </c>
      <c r="D604" s="16">
        <f t="shared" si="35"/>
        <v>5.2182047614905969E-2</v>
      </c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</row>
    <row r="605" spans="1:15">
      <c r="A605" s="17">
        <f t="shared" si="36"/>
        <v>-4.2799999999998367E-2</v>
      </c>
      <c r="B605" s="16">
        <f t="shared" si="33"/>
        <v>21.254853872878812</v>
      </c>
      <c r="C605" s="16">
        <f t="shared" si="34"/>
        <v>-1021.2548538728788</v>
      </c>
      <c r="D605" s="16">
        <f t="shared" si="35"/>
        <v>5.2176715571135901E-2</v>
      </c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</row>
    <row r="606" spans="1:15">
      <c r="A606" s="17">
        <f t="shared" si="36"/>
        <v>-4.2699999999998364E-2</v>
      </c>
      <c r="B606" s="16">
        <f t="shared" si="33"/>
        <v>21.202677157307676</v>
      </c>
      <c r="C606" s="16">
        <f t="shared" si="34"/>
        <v>-1021.2026771573077</v>
      </c>
      <c r="D606" s="16">
        <f t="shared" si="35"/>
        <v>5.2171384344433136E-2</v>
      </c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</row>
    <row r="607" spans="1:15">
      <c r="A607" s="17">
        <f t="shared" si="36"/>
        <v>-4.2599999999998361E-2</v>
      </c>
      <c r="B607" s="16">
        <f t="shared" si="33"/>
        <v>21.150505772963243</v>
      </c>
      <c r="C607" s="16">
        <f t="shared" si="34"/>
        <v>-1021.1505057729632</v>
      </c>
      <c r="D607" s="16">
        <f t="shared" si="35"/>
        <v>5.2166053934683987E-2</v>
      </c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</row>
    <row r="608" spans="1:15">
      <c r="A608" s="17">
        <f t="shared" si="36"/>
        <v>-4.2499999999998359E-2</v>
      </c>
      <c r="B608" s="16">
        <f t="shared" si="33"/>
        <v>21.098339719028559</v>
      </c>
      <c r="C608" s="16">
        <f t="shared" si="34"/>
        <v>-1021.0983397190286</v>
      </c>
      <c r="D608" s="16">
        <f t="shared" si="35"/>
        <v>5.216072434200214E-2</v>
      </c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</row>
    <row r="609" spans="1:15">
      <c r="A609" s="17">
        <f t="shared" si="36"/>
        <v>-4.2399999999998356E-2</v>
      </c>
      <c r="B609" s="16">
        <f t="shared" ref="B609:B672" si="37">-(C609+$B$4)</f>
        <v>21.046178994686557</v>
      </c>
      <c r="C609" s="16">
        <f t="shared" ref="C609:C672" si="38">PV(A609/$B$7,$B$9-$B$12,$B$6,$B$4,0)</f>
        <v>-1021.0461789946866</v>
      </c>
      <c r="D609" s="16">
        <f t="shared" ref="D609:D672" si="39">B609-B610</f>
        <v>5.2155395565932849E-2</v>
      </c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</row>
    <row r="610" spans="1:15">
      <c r="A610" s="17">
        <f t="shared" si="36"/>
        <v>-4.2299999999998353E-2</v>
      </c>
      <c r="B610" s="16">
        <f t="shared" si="37"/>
        <v>20.994023599120624</v>
      </c>
      <c r="C610" s="16">
        <f t="shared" si="38"/>
        <v>-1020.9940235991206</v>
      </c>
      <c r="D610" s="16">
        <f t="shared" si="39"/>
        <v>5.2150067606476114E-2</v>
      </c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</row>
    <row r="611" spans="1:15">
      <c r="A611" s="17">
        <f t="shared" si="36"/>
        <v>-4.219999999999835E-2</v>
      </c>
      <c r="B611" s="16">
        <f t="shared" si="37"/>
        <v>20.941873531514148</v>
      </c>
      <c r="C611" s="16">
        <f t="shared" si="38"/>
        <v>-1020.9418735315141</v>
      </c>
      <c r="D611" s="16">
        <f t="shared" si="39"/>
        <v>5.214474046340456E-2</v>
      </c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</row>
    <row r="612" spans="1:15">
      <c r="A612" s="17">
        <f t="shared" si="36"/>
        <v>-4.2099999999998347E-2</v>
      </c>
      <c r="B612" s="16">
        <f t="shared" si="37"/>
        <v>20.889728791050743</v>
      </c>
      <c r="C612" s="16">
        <f t="shared" si="38"/>
        <v>-1020.8897287910507</v>
      </c>
      <c r="D612" s="16">
        <f t="shared" si="39"/>
        <v>5.2139414136490814E-2</v>
      </c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</row>
    <row r="613" spans="1:15">
      <c r="A613" s="17">
        <f t="shared" si="36"/>
        <v>-4.1999999999998344E-2</v>
      </c>
      <c r="B613" s="16">
        <f t="shared" si="37"/>
        <v>20.837589376914252</v>
      </c>
      <c r="C613" s="16">
        <f t="shared" si="38"/>
        <v>-1020.8375893769143</v>
      </c>
      <c r="D613" s="16">
        <f t="shared" si="39"/>
        <v>5.2134088625507502E-2</v>
      </c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</row>
    <row r="614" spans="1:15">
      <c r="A614" s="17">
        <f t="shared" si="36"/>
        <v>-4.1899999999998341E-2</v>
      </c>
      <c r="B614" s="16">
        <f t="shared" si="37"/>
        <v>20.785455288288745</v>
      </c>
      <c r="C614" s="16">
        <f t="shared" si="38"/>
        <v>-1020.7854552882887</v>
      </c>
      <c r="D614" s="16">
        <f t="shared" si="39"/>
        <v>5.2128763930568311E-2</v>
      </c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</row>
    <row r="615" spans="1:15">
      <c r="A615" s="17">
        <f t="shared" si="36"/>
        <v>-4.1799999999998338E-2</v>
      </c>
      <c r="B615" s="16">
        <f t="shared" si="37"/>
        <v>20.733326524358176</v>
      </c>
      <c r="C615" s="16">
        <f t="shared" si="38"/>
        <v>-1020.7333265243582</v>
      </c>
      <c r="D615" s="16">
        <f t="shared" si="39"/>
        <v>5.2123440051218495E-2</v>
      </c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</row>
    <row r="616" spans="1:15">
      <c r="A616" s="17">
        <f t="shared" si="36"/>
        <v>-4.1699999999998336E-2</v>
      </c>
      <c r="B616" s="16">
        <f t="shared" si="37"/>
        <v>20.681203084306958</v>
      </c>
      <c r="C616" s="16">
        <f t="shared" si="38"/>
        <v>-1020.681203084307</v>
      </c>
      <c r="D616" s="16">
        <f t="shared" si="39"/>
        <v>5.2118116987571739E-2</v>
      </c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</row>
    <row r="617" spans="1:15">
      <c r="A617" s="17">
        <f t="shared" si="36"/>
        <v>-4.1599999999998333E-2</v>
      </c>
      <c r="B617" s="16">
        <f t="shared" si="37"/>
        <v>20.629084967319386</v>
      </c>
      <c r="C617" s="16">
        <f t="shared" si="38"/>
        <v>-1020.6290849673194</v>
      </c>
      <c r="D617" s="16">
        <f t="shared" si="39"/>
        <v>5.2112794739173296E-2</v>
      </c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</row>
    <row r="618" spans="1:15">
      <c r="A618" s="17">
        <f t="shared" si="36"/>
        <v>-4.149999999999833E-2</v>
      </c>
      <c r="B618" s="16">
        <f t="shared" si="37"/>
        <v>20.576972172580213</v>
      </c>
      <c r="C618" s="16">
        <f t="shared" si="38"/>
        <v>-1020.5769721725802</v>
      </c>
      <c r="D618" s="16">
        <f t="shared" si="39"/>
        <v>5.2107473306136853E-2</v>
      </c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</row>
    <row r="619" spans="1:15">
      <c r="A619" s="17">
        <f t="shared" si="36"/>
        <v>-4.1399999999998327E-2</v>
      </c>
      <c r="B619" s="16">
        <f t="shared" si="37"/>
        <v>20.524864699274076</v>
      </c>
      <c r="C619" s="16">
        <f t="shared" si="38"/>
        <v>-1020.5248646992741</v>
      </c>
      <c r="D619" s="16">
        <f t="shared" si="39"/>
        <v>5.2102152687893977E-2</v>
      </c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</row>
    <row r="620" spans="1:15">
      <c r="A620" s="17">
        <f t="shared" si="36"/>
        <v>-4.1299999999998324E-2</v>
      </c>
      <c r="B620" s="16">
        <f t="shared" si="37"/>
        <v>20.472762546586182</v>
      </c>
      <c r="C620" s="16">
        <f t="shared" si="38"/>
        <v>-1020.4727625465862</v>
      </c>
      <c r="D620" s="16">
        <f t="shared" si="39"/>
        <v>5.2096832884785726E-2</v>
      </c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</row>
    <row r="621" spans="1:15">
      <c r="A621" s="17">
        <f t="shared" si="36"/>
        <v>-4.1199999999998321E-2</v>
      </c>
      <c r="B621" s="16">
        <f t="shared" si="37"/>
        <v>20.420665713701396</v>
      </c>
      <c r="C621" s="16">
        <f t="shared" si="38"/>
        <v>-1020.4206657137014</v>
      </c>
      <c r="D621" s="16">
        <f t="shared" si="39"/>
        <v>5.2091513896243669E-2</v>
      </c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</row>
    <row r="622" spans="1:15">
      <c r="A622" s="17">
        <f t="shared" si="36"/>
        <v>-4.1099999999998318E-2</v>
      </c>
      <c r="B622" s="16">
        <f t="shared" si="37"/>
        <v>20.368574199805153</v>
      </c>
      <c r="C622" s="16">
        <f t="shared" si="38"/>
        <v>-1020.3685741998052</v>
      </c>
      <c r="D622" s="16">
        <f t="shared" si="39"/>
        <v>5.2086195722267803E-2</v>
      </c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</row>
    <row r="623" spans="1:15">
      <c r="A623" s="17">
        <f t="shared" si="36"/>
        <v>-4.0999999999998316E-2</v>
      </c>
      <c r="B623" s="16">
        <f t="shared" si="37"/>
        <v>20.316488004082885</v>
      </c>
      <c r="C623" s="16">
        <f t="shared" si="38"/>
        <v>-1020.3164880040829</v>
      </c>
      <c r="D623" s="16">
        <f t="shared" si="39"/>
        <v>5.2080878362744443E-2</v>
      </c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</row>
    <row r="624" spans="1:15">
      <c r="A624" s="17">
        <f t="shared" si="36"/>
        <v>-4.0899999999998313E-2</v>
      </c>
      <c r="B624" s="16">
        <f t="shared" si="37"/>
        <v>20.26440712572014</v>
      </c>
      <c r="C624" s="16">
        <f t="shared" si="38"/>
        <v>-1020.2644071257201</v>
      </c>
      <c r="D624" s="16">
        <f t="shared" si="39"/>
        <v>5.2075561817332527E-2</v>
      </c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</row>
    <row r="625" spans="1:15">
      <c r="A625" s="17">
        <f t="shared" si="36"/>
        <v>-4.079999999999831E-2</v>
      </c>
      <c r="B625" s="16">
        <f t="shared" si="37"/>
        <v>20.212331563902808</v>
      </c>
      <c r="C625" s="16">
        <f t="shared" si="38"/>
        <v>-1020.2123315639028</v>
      </c>
      <c r="D625" s="16">
        <f t="shared" si="39"/>
        <v>5.2070246086032057E-2</v>
      </c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</row>
    <row r="626" spans="1:15">
      <c r="A626" s="17">
        <f t="shared" ref="A626:A689" si="40">A625+0.0001</f>
        <v>-4.0699999999998307E-2</v>
      </c>
      <c r="B626" s="16">
        <f t="shared" si="37"/>
        <v>20.160261317816776</v>
      </c>
      <c r="C626" s="16">
        <f t="shared" si="38"/>
        <v>-1020.1602613178168</v>
      </c>
      <c r="D626" s="16">
        <f t="shared" si="39"/>
        <v>5.2064931168729345E-2</v>
      </c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</row>
    <row r="627" spans="1:15">
      <c r="A627" s="17">
        <f t="shared" si="40"/>
        <v>-4.0599999999998304E-2</v>
      </c>
      <c r="B627" s="16">
        <f t="shared" si="37"/>
        <v>20.108196386648046</v>
      </c>
      <c r="C627" s="16">
        <f t="shared" si="38"/>
        <v>-1020.108196386648</v>
      </c>
      <c r="D627" s="16">
        <f t="shared" si="39"/>
        <v>5.2059617064969643E-2</v>
      </c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</row>
    <row r="628" spans="1:15">
      <c r="A628" s="17">
        <f t="shared" si="40"/>
        <v>-4.0499999999998301E-2</v>
      </c>
      <c r="B628" s="16">
        <f t="shared" si="37"/>
        <v>20.056136769583077</v>
      </c>
      <c r="C628" s="16">
        <f t="shared" si="38"/>
        <v>-1020.0561367695831</v>
      </c>
      <c r="D628" s="16">
        <f t="shared" si="39"/>
        <v>5.2054303774639266E-2</v>
      </c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</row>
    <row r="629" spans="1:15">
      <c r="A629" s="17">
        <f t="shared" si="40"/>
        <v>-4.0399999999998298E-2</v>
      </c>
      <c r="B629" s="16">
        <f t="shared" si="37"/>
        <v>20.004082465808438</v>
      </c>
      <c r="C629" s="16">
        <f t="shared" si="38"/>
        <v>-1020.0040824658084</v>
      </c>
      <c r="D629" s="16">
        <f t="shared" si="39"/>
        <v>5.2048991297965586E-2</v>
      </c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</row>
    <row r="630" spans="1:15">
      <c r="A630" s="17">
        <f t="shared" si="40"/>
        <v>-4.0299999999998296E-2</v>
      </c>
      <c r="B630" s="16">
        <f t="shared" si="37"/>
        <v>19.952033474510472</v>
      </c>
      <c r="C630" s="16">
        <f t="shared" si="38"/>
        <v>-1019.9520334745105</v>
      </c>
      <c r="D630" s="16">
        <f t="shared" si="39"/>
        <v>5.2043679634380169E-2</v>
      </c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</row>
    <row r="631" spans="1:15">
      <c r="A631" s="17">
        <f t="shared" si="40"/>
        <v>-4.0199999999998293E-2</v>
      </c>
      <c r="B631" s="16">
        <f t="shared" si="37"/>
        <v>19.899989794876092</v>
      </c>
      <c r="C631" s="16">
        <f t="shared" si="38"/>
        <v>-1019.8999897948761</v>
      </c>
      <c r="D631" s="16">
        <f t="shared" si="39"/>
        <v>5.2038368783883016E-2</v>
      </c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</row>
    <row r="632" spans="1:15">
      <c r="A632" s="17">
        <f t="shared" si="40"/>
        <v>-4.009999999999829E-2</v>
      </c>
      <c r="B632" s="16">
        <f t="shared" si="37"/>
        <v>19.847951426092209</v>
      </c>
      <c r="C632" s="16">
        <f t="shared" si="38"/>
        <v>-1019.8479514260922</v>
      </c>
      <c r="D632" s="16">
        <f t="shared" si="39"/>
        <v>5.2033058746246752E-2</v>
      </c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</row>
    <row r="633" spans="1:15">
      <c r="A633" s="17">
        <f t="shared" si="40"/>
        <v>-3.9999999999998287E-2</v>
      </c>
      <c r="B633" s="16">
        <f t="shared" si="37"/>
        <v>19.795918367345962</v>
      </c>
      <c r="C633" s="16">
        <f t="shared" si="38"/>
        <v>-1019.795918367346</v>
      </c>
      <c r="D633" s="16">
        <f t="shared" si="39"/>
        <v>5.2027749521244004E-2</v>
      </c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</row>
    <row r="634" spans="1:15">
      <c r="A634" s="17">
        <f t="shared" si="40"/>
        <v>-3.9899999999998284E-2</v>
      </c>
      <c r="B634" s="16">
        <f t="shared" si="37"/>
        <v>19.743890617824718</v>
      </c>
      <c r="C634" s="16">
        <f t="shared" si="38"/>
        <v>-1019.7438906178247</v>
      </c>
      <c r="D634" s="16">
        <f t="shared" si="39"/>
        <v>5.202244110898846E-2</v>
      </c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</row>
    <row r="635" spans="1:15">
      <c r="A635" s="17">
        <f t="shared" si="40"/>
        <v>-3.9799999999998281E-2</v>
      </c>
      <c r="B635" s="16">
        <f t="shared" si="37"/>
        <v>19.69186817671573</v>
      </c>
      <c r="C635" s="16">
        <f t="shared" si="38"/>
        <v>-1019.6918681767157</v>
      </c>
      <c r="D635" s="16">
        <f t="shared" si="39"/>
        <v>5.2017133509025371E-2</v>
      </c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</row>
    <row r="636" spans="1:15">
      <c r="A636" s="17">
        <f t="shared" si="40"/>
        <v>-3.9699999999998278E-2</v>
      </c>
      <c r="B636" s="16">
        <f t="shared" si="37"/>
        <v>19.639851043206704</v>
      </c>
      <c r="C636" s="16">
        <f t="shared" si="38"/>
        <v>-1019.6398510432067</v>
      </c>
      <c r="D636" s="16">
        <f t="shared" si="39"/>
        <v>5.2011826721127363E-2</v>
      </c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</row>
    <row r="637" spans="1:15">
      <c r="A637" s="17">
        <f t="shared" si="40"/>
        <v>-3.9599999999998275E-2</v>
      </c>
      <c r="B637" s="16">
        <f t="shared" si="37"/>
        <v>19.587839216485577</v>
      </c>
      <c r="C637" s="16">
        <f t="shared" si="38"/>
        <v>-1019.5878392164856</v>
      </c>
      <c r="D637" s="16">
        <f t="shared" si="39"/>
        <v>5.2006520745635498E-2</v>
      </c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</row>
    <row r="638" spans="1:15">
      <c r="A638" s="17">
        <f t="shared" si="40"/>
        <v>-3.9499999999998273E-2</v>
      </c>
      <c r="B638" s="16">
        <f t="shared" si="37"/>
        <v>19.535832695739941</v>
      </c>
      <c r="C638" s="16">
        <f t="shared" si="38"/>
        <v>-1019.5358326957399</v>
      </c>
      <c r="D638" s="16">
        <f t="shared" si="39"/>
        <v>5.2001215581753968E-2</v>
      </c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</row>
    <row r="639" spans="1:15">
      <c r="A639" s="17">
        <f t="shared" si="40"/>
        <v>-3.939999999999827E-2</v>
      </c>
      <c r="B639" s="16">
        <f t="shared" si="37"/>
        <v>19.483831480158187</v>
      </c>
      <c r="C639" s="16">
        <f t="shared" si="38"/>
        <v>-1019.4838314801582</v>
      </c>
      <c r="D639" s="16">
        <f t="shared" si="39"/>
        <v>5.1995911229596459E-2</v>
      </c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</row>
    <row r="640" spans="1:15">
      <c r="A640" s="17">
        <f t="shared" si="40"/>
        <v>-3.9299999999998267E-2</v>
      </c>
      <c r="B640" s="16">
        <f t="shared" si="37"/>
        <v>19.431835568928591</v>
      </c>
      <c r="C640" s="16">
        <f t="shared" si="38"/>
        <v>-1019.4318355689286</v>
      </c>
      <c r="D640" s="16">
        <f t="shared" si="39"/>
        <v>5.1990607689162971E-2</v>
      </c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</row>
    <row r="641" spans="1:15">
      <c r="A641" s="17">
        <f t="shared" si="40"/>
        <v>-3.9199999999998264E-2</v>
      </c>
      <c r="B641" s="16">
        <f t="shared" si="37"/>
        <v>19.379844961239428</v>
      </c>
      <c r="C641" s="16">
        <f t="shared" si="38"/>
        <v>-1019.3798449612394</v>
      </c>
      <c r="D641" s="16">
        <f t="shared" si="39"/>
        <v>5.1985304959998757E-2</v>
      </c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</row>
    <row r="642" spans="1:15">
      <c r="A642" s="17">
        <f t="shared" si="40"/>
        <v>-3.9099999999998261E-2</v>
      </c>
      <c r="B642" s="16">
        <f t="shared" si="37"/>
        <v>19.327859656279429</v>
      </c>
      <c r="C642" s="16">
        <f t="shared" si="38"/>
        <v>-1019.3278596562794</v>
      </c>
      <c r="D642" s="16">
        <f t="shared" si="39"/>
        <v>5.1980003042103817E-2</v>
      </c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</row>
    <row r="643" spans="1:15">
      <c r="A643" s="17">
        <f t="shared" si="40"/>
        <v>-3.8999999999998258E-2</v>
      </c>
      <c r="B643" s="16">
        <f t="shared" si="37"/>
        <v>19.275879653237325</v>
      </c>
      <c r="C643" s="16">
        <f t="shared" si="38"/>
        <v>-1019.2758796532373</v>
      </c>
      <c r="D643" s="16">
        <f t="shared" si="39"/>
        <v>5.1974701935478151E-2</v>
      </c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</row>
    <row r="644" spans="1:15">
      <c r="A644" s="17">
        <f t="shared" si="40"/>
        <v>-3.8899999999998255E-2</v>
      </c>
      <c r="B644" s="16">
        <f t="shared" si="37"/>
        <v>19.223904951301847</v>
      </c>
      <c r="C644" s="16">
        <f t="shared" si="38"/>
        <v>-1019.2239049513018</v>
      </c>
      <c r="D644" s="16">
        <f t="shared" si="39"/>
        <v>5.1969401639325952E-2</v>
      </c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</row>
    <row r="645" spans="1:15">
      <c r="A645" s="17">
        <f t="shared" si="40"/>
        <v>-3.8799999999998253E-2</v>
      </c>
      <c r="B645" s="16">
        <f t="shared" si="37"/>
        <v>19.171935549662521</v>
      </c>
      <c r="C645" s="16">
        <f t="shared" si="38"/>
        <v>-1019.1719355496625</v>
      </c>
      <c r="D645" s="16">
        <f t="shared" si="39"/>
        <v>5.1964102154215652E-2</v>
      </c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</row>
    <row r="646" spans="1:15">
      <c r="A646" s="17">
        <f t="shared" si="40"/>
        <v>-3.869999999999825E-2</v>
      </c>
      <c r="B646" s="16">
        <f t="shared" si="37"/>
        <v>19.119971447508306</v>
      </c>
      <c r="C646" s="16">
        <f t="shared" si="38"/>
        <v>-1019.1199714475083</v>
      </c>
      <c r="D646" s="16">
        <f t="shared" si="39"/>
        <v>5.1958803479465132E-2</v>
      </c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</row>
    <row r="647" spans="1:15">
      <c r="A647" s="17">
        <f t="shared" si="40"/>
        <v>-3.8599999999998247E-2</v>
      </c>
      <c r="B647" s="16">
        <f t="shared" si="37"/>
        <v>19.06801264402884</v>
      </c>
      <c r="C647" s="16">
        <f t="shared" si="38"/>
        <v>-1019.0680126440288</v>
      </c>
      <c r="D647" s="16">
        <f t="shared" si="39"/>
        <v>5.1953505615301765E-2</v>
      </c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</row>
    <row r="648" spans="1:15">
      <c r="A648" s="17">
        <f t="shared" si="40"/>
        <v>-3.8499999999998244E-2</v>
      </c>
      <c r="B648" s="16">
        <f t="shared" si="37"/>
        <v>19.016059138413539</v>
      </c>
      <c r="C648" s="16">
        <f t="shared" si="38"/>
        <v>-1019.0160591384135</v>
      </c>
      <c r="D648" s="16">
        <f t="shared" si="39"/>
        <v>5.1948208561270803E-2</v>
      </c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</row>
    <row r="649" spans="1:15">
      <c r="A649" s="17">
        <f t="shared" si="40"/>
        <v>-3.8399999999998241E-2</v>
      </c>
      <c r="B649" s="16">
        <f t="shared" si="37"/>
        <v>18.964110929852268</v>
      </c>
      <c r="C649" s="16">
        <f t="shared" si="38"/>
        <v>-1018.9641109298523</v>
      </c>
      <c r="D649" s="16">
        <f t="shared" si="39"/>
        <v>5.1942912317372247E-2</v>
      </c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</row>
    <row r="650" spans="1:15">
      <c r="A650" s="17">
        <f t="shared" si="40"/>
        <v>-3.8299999999998238E-2</v>
      </c>
      <c r="B650" s="16">
        <f t="shared" si="37"/>
        <v>18.912168017534896</v>
      </c>
      <c r="C650" s="16">
        <f t="shared" si="38"/>
        <v>-1018.9121680175349</v>
      </c>
      <c r="D650" s="16">
        <f t="shared" si="39"/>
        <v>5.1937616883378723E-2</v>
      </c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</row>
    <row r="651" spans="1:15">
      <c r="A651" s="17">
        <f t="shared" si="40"/>
        <v>-3.8199999999998235E-2</v>
      </c>
      <c r="B651" s="16">
        <f t="shared" si="37"/>
        <v>18.860230400651517</v>
      </c>
      <c r="C651" s="16">
        <f t="shared" si="38"/>
        <v>-1018.8602304006515</v>
      </c>
      <c r="D651" s="16">
        <f t="shared" si="39"/>
        <v>5.1932322259062857E-2</v>
      </c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</row>
    <row r="652" spans="1:15">
      <c r="A652" s="17">
        <f t="shared" si="40"/>
        <v>-3.8099999999998233E-2</v>
      </c>
      <c r="B652" s="16">
        <f t="shared" si="37"/>
        <v>18.808298078392454</v>
      </c>
      <c r="C652" s="16">
        <f t="shared" si="38"/>
        <v>-1018.8082980783925</v>
      </c>
      <c r="D652" s="16">
        <f t="shared" si="39"/>
        <v>5.1927028444310963E-2</v>
      </c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</row>
    <row r="653" spans="1:15">
      <c r="A653" s="17">
        <f t="shared" si="40"/>
        <v>-3.799999999999823E-2</v>
      </c>
      <c r="B653" s="16">
        <f t="shared" si="37"/>
        <v>18.756371049948143</v>
      </c>
      <c r="C653" s="16">
        <f t="shared" si="38"/>
        <v>-1018.7563710499481</v>
      </c>
      <c r="D653" s="16">
        <f t="shared" si="39"/>
        <v>5.192173543912304E-2</v>
      </c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</row>
    <row r="654" spans="1:15">
      <c r="A654" s="17">
        <f t="shared" si="40"/>
        <v>-3.7899999999998227E-2</v>
      </c>
      <c r="B654" s="16">
        <f t="shared" si="37"/>
        <v>18.70444931450902</v>
      </c>
      <c r="C654" s="16">
        <f t="shared" si="38"/>
        <v>-1018.704449314509</v>
      </c>
      <c r="D654" s="16">
        <f t="shared" si="39"/>
        <v>5.1916443243044341E-2</v>
      </c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</row>
    <row r="655" spans="1:15">
      <c r="A655" s="17">
        <f t="shared" si="40"/>
        <v>-3.7799999999998224E-2</v>
      </c>
      <c r="B655" s="16">
        <f t="shared" si="37"/>
        <v>18.652532871265976</v>
      </c>
      <c r="C655" s="16">
        <f t="shared" si="38"/>
        <v>-1018.652532871266</v>
      </c>
      <c r="D655" s="16">
        <f t="shared" si="39"/>
        <v>5.191115185596118E-2</v>
      </c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</row>
    <row r="656" spans="1:15">
      <c r="A656" s="17">
        <f t="shared" si="40"/>
        <v>-3.7699999999998221E-2</v>
      </c>
      <c r="B656" s="16">
        <f t="shared" si="37"/>
        <v>18.600621719410015</v>
      </c>
      <c r="C656" s="16">
        <f t="shared" si="38"/>
        <v>-1018.60062171941</v>
      </c>
      <c r="D656" s="16">
        <f t="shared" si="39"/>
        <v>5.1905861277987242E-2</v>
      </c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</row>
    <row r="657" spans="1:15">
      <c r="A657" s="17">
        <f t="shared" si="40"/>
        <v>-3.7599999999998218E-2</v>
      </c>
      <c r="B657" s="16">
        <f t="shared" si="37"/>
        <v>18.548715858132027</v>
      </c>
      <c r="C657" s="16">
        <f t="shared" si="38"/>
        <v>-1018.548715858132</v>
      </c>
      <c r="D657" s="16">
        <f t="shared" si="39"/>
        <v>5.1900571508667781E-2</v>
      </c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</row>
    <row r="658" spans="1:15">
      <c r="A658" s="17">
        <f t="shared" si="40"/>
        <v>-3.7499999999998215E-2</v>
      </c>
      <c r="B658" s="16">
        <f t="shared" si="37"/>
        <v>18.496815286623359</v>
      </c>
      <c r="C658" s="16">
        <f t="shared" si="38"/>
        <v>-1018.4968152866234</v>
      </c>
      <c r="D658" s="16">
        <f t="shared" si="39"/>
        <v>5.1895282548116484E-2</v>
      </c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</row>
    <row r="659" spans="1:15">
      <c r="A659" s="17">
        <f t="shared" si="40"/>
        <v>-3.7399999999998212E-2</v>
      </c>
      <c r="B659" s="16">
        <f t="shared" si="37"/>
        <v>18.444920004075243</v>
      </c>
      <c r="C659" s="16">
        <f t="shared" si="38"/>
        <v>-1018.4449200040752</v>
      </c>
      <c r="D659" s="16">
        <f t="shared" si="39"/>
        <v>5.1889994395651229E-2</v>
      </c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</row>
    <row r="660" spans="1:15">
      <c r="A660" s="17">
        <f t="shared" si="40"/>
        <v>-3.729999999999821E-2</v>
      </c>
      <c r="B660" s="16">
        <f t="shared" si="37"/>
        <v>18.393030009679592</v>
      </c>
      <c r="C660" s="16">
        <f t="shared" si="38"/>
        <v>-1018.3930300096796</v>
      </c>
      <c r="D660" s="16">
        <f t="shared" si="39"/>
        <v>5.1884707051726764E-2</v>
      </c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</row>
    <row r="661" spans="1:15">
      <c r="A661" s="17">
        <f t="shared" si="40"/>
        <v>-3.7199999999998207E-2</v>
      </c>
      <c r="B661" s="16">
        <f t="shared" si="37"/>
        <v>18.341145302627865</v>
      </c>
      <c r="C661" s="16">
        <f t="shared" si="38"/>
        <v>-1018.3411453026279</v>
      </c>
      <c r="D661" s="16">
        <f t="shared" si="39"/>
        <v>5.1879420515660968E-2</v>
      </c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</row>
    <row r="662" spans="1:15">
      <c r="A662" s="17">
        <f t="shared" si="40"/>
        <v>-3.7099999999998204E-2</v>
      </c>
      <c r="B662" s="16">
        <f t="shared" si="37"/>
        <v>18.289265882112204</v>
      </c>
      <c r="C662" s="16">
        <f t="shared" si="38"/>
        <v>-1018.2892658821122</v>
      </c>
      <c r="D662" s="16">
        <f t="shared" si="39"/>
        <v>5.1874134787681214E-2</v>
      </c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</row>
    <row r="663" spans="1:15">
      <c r="A663" s="17">
        <f t="shared" si="40"/>
        <v>-3.6999999999998201E-2</v>
      </c>
      <c r="B663" s="16">
        <f t="shared" si="37"/>
        <v>18.237391747324523</v>
      </c>
      <c r="C663" s="16">
        <f t="shared" si="38"/>
        <v>-1018.2373917473245</v>
      </c>
      <c r="D663" s="16">
        <f t="shared" si="39"/>
        <v>5.1868849867446443E-2</v>
      </c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</row>
    <row r="664" spans="1:15">
      <c r="A664" s="17">
        <f t="shared" si="40"/>
        <v>-3.6899999999998198E-2</v>
      </c>
      <c r="B664" s="16">
        <f t="shared" si="37"/>
        <v>18.185522897457076</v>
      </c>
      <c r="C664" s="16">
        <f t="shared" si="38"/>
        <v>-1018.1855228974571</v>
      </c>
      <c r="D664" s="16">
        <f t="shared" si="39"/>
        <v>5.1863565754729279E-2</v>
      </c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</row>
    <row r="665" spans="1:15">
      <c r="A665" s="17">
        <f t="shared" si="40"/>
        <v>-3.6799999999998195E-2</v>
      </c>
      <c r="B665" s="16">
        <f t="shared" si="37"/>
        <v>18.133659331702347</v>
      </c>
      <c r="C665" s="16">
        <f t="shared" si="38"/>
        <v>-1018.1336593317023</v>
      </c>
      <c r="D665" s="16">
        <f t="shared" si="39"/>
        <v>5.1858282449529725E-2</v>
      </c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</row>
    <row r="666" spans="1:15">
      <c r="A666" s="17">
        <f t="shared" si="40"/>
        <v>-3.6699999999998192E-2</v>
      </c>
      <c r="B666" s="16">
        <f t="shared" si="37"/>
        <v>18.081801049252817</v>
      </c>
      <c r="C666" s="16">
        <f t="shared" si="38"/>
        <v>-1018.0818010492528</v>
      </c>
      <c r="D666" s="16">
        <f t="shared" si="39"/>
        <v>5.1852999951506717E-2</v>
      </c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</row>
    <row r="667" spans="1:15">
      <c r="A667" s="17">
        <f t="shared" si="40"/>
        <v>-3.659999999999819E-2</v>
      </c>
      <c r="B667" s="16">
        <f t="shared" si="37"/>
        <v>18.029948049301311</v>
      </c>
      <c r="C667" s="16">
        <f t="shared" si="38"/>
        <v>-1018.0299480493013</v>
      </c>
      <c r="D667" s="16">
        <f t="shared" si="39"/>
        <v>5.1847718260773945E-2</v>
      </c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>
      <c r="A668" s="17">
        <f t="shared" si="40"/>
        <v>-3.6499999999998187E-2</v>
      </c>
      <c r="B668" s="16">
        <f t="shared" si="37"/>
        <v>17.978100331040537</v>
      </c>
      <c r="C668" s="16">
        <f t="shared" si="38"/>
        <v>-1017.9781003310405</v>
      </c>
      <c r="D668" s="16">
        <f t="shared" si="39"/>
        <v>5.1842437376762973E-2</v>
      </c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>
      <c r="A669" s="17">
        <f t="shared" si="40"/>
        <v>-3.6399999999998184E-2</v>
      </c>
      <c r="B669" s="16">
        <f t="shared" si="37"/>
        <v>17.926257893663774</v>
      </c>
      <c r="C669" s="16">
        <f t="shared" si="38"/>
        <v>-1017.9262578936638</v>
      </c>
      <c r="D669" s="16">
        <f t="shared" si="39"/>
        <v>5.1837157299701175E-2</v>
      </c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>
      <c r="A670" s="17">
        <f t="shared" si="40"/>
        <v>-3.6299999999998181E-2</v>
      </c>
      <c r="B670" s="16">
        <f t="shared" si="37"/>
        <v>17.874420736364073</v>
      </c>
      <c r="C670" s="16">
        <f t="shared" si="38"/>
        <v>-1017.8744207363641</v>
      </c>
      <c r="D670" s="16">
        <f t="shared" si="39"/>
        <v>5.1831878029133804E-2</v>
      </c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>
      <c r="A671" s="17">
        <f t="shared" si="40"/>
        <v>-3.6199999999998178E-2</v>
      </c>
      <c r="B671" s="16">
        <f t="shared" si="37"/>
        <v>17.822588858334939</v>
      </c>
      <c r="C671" s="16">
        <f t="shared" si="38"/>
        <v>-1017.8225888583349</v>
      </c>
      <c r="D671" s="16">
        <f t="shared" si="39"/>
        <v>5.182659956506086E-2</v>
      </c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>
      <c r="A672" s="17">
        <f t="shared" si="40"/>
        <v>-3.6099999999998175E-2</v>
      </c>
      <c r="B672" s="16">
        <f t="shared" si="37"/>
        <v>17.770762258769878</v>
      </c>
      <c r="C672" s="16">
        <f t="shared" si="38"/>
        <v>-1017.7707622587699</v>
      </c>
      <c r="D672" s="16">
        <f t="shared" si="39"/>
        <v>5.1821321907254969E-2</v>
      </c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>
      <c r="A673" s="17">
        <f t="shared" si="40"/>
        <v>-3.5999999999998172E-2</v>
      </c>
      <c r="B673" s="16">
        <f t="shared" ref="B673:B736" si="41">-(C673+$B$4)</f>
        <v>17.718940936862623</v>
      </c>
      <c r="C673" s="16">
        <f t="shared" ref="C673:C736" si="42">PV(A673/$B$7,$B$9-$B$12,$B$6,$B$4,0)</f>
        <v>-1017.7189409368626</v>
      </c>
      <c r="D673" s="16">
        <f t="shared" ref="D673:D736" si="43">B673-B674</f>
        <v>5.1816045055602444E-2</v>
      </c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>
      <c r="A674" s="17">
        <f t="shared" si="40"/>
        <v>-3.5899999999998169E-2</v>
      </c>
      <c r="B674" s="16">
        <f t="shared" si="41"/>
        <v>17.667124891807021</v>
      </c>
      <c r="C674" s="16">
        <f t="shared" si="42"/>
        <v>-1017.667124891807</v>
      </c>
      <c r="D674" s="16">
        <f t="shared" si="43"/>
        <v>5.1810769009875912E-2</v>
      </c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>
      <c r="A675" s="17">
        <f t="shared" si="40"/>
        <v>-3.5799999999998167E-2</v>
      </c>
      <c r="B675" s="16">
        <f t="shared" si="41"/>
        <v>17.615314122797145</v>
      </c>
      <c r="C675" s="16">
        <f t="shared" si="42"/>
        <v>-1017.6153141227971</v>
      </c>
      <c r="D675" s="16">
        <f t="shared" si="43"/>
        <v>5.1805493769961686E-2</v>
      </c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>
      <c r="A676" s="17">
        <f t="shared" si="40"/>
        <v>-3.5699999999998164E-2</v>
      </c>
      <c r="B676" s="16">
        <f t="shared" si="41"/>
        <v>17.563508629027183</v>
      </c>
      <c r="C676" s="16">
        <f t="shared" si="42"/>
        <v>-1017.5635086290272</v>
      </c>
      <c r="D676" s="16">
        <f t="shared" si="43"/>
        <v>5.1800219335632391E-2</v>
      </c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>
      <c r="A677" s="17">
        <f t="shared" si="40"/>
        <v>-3.5599999999998161E-2</v>
      </c>
      <c r="B677" s="16">
        <f t="shared" si="41"/>
        <v>17.511708409691551</v>
      </c>
      <c r="C677" s="16">
        <f t="shared" si="42"/>
        <v>-1017.5117084096916</v>
      </c>
      <c r="D677" s="16">
        <f t="shared" si="43"/>
        <v>5.1794945706774342E-2</v>
      </c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>
      <c r="A678" s="17">
        <f t="shared" si="40"/>
        <v>-3.5499999999998158E-2</v>
      </c>
      <c r="B678" s="16">
        <f t="shared" si="41"/>
        <v>17.459913463984776</v>
      </c>
      <c r="C678" s="16">
        <f t="shared" si="42"/>
        <v>-1017.4599134639848</v>
      </c>
      <c r="D678" s="16">
        <f t="shared" si="43"/>
        <v>5.1789672883273852E-2</v>
      </c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>
      <c r="A679" s="17">
        <f t="shared" si="40"/>
        <v>-3.5399999999998155E-2</v>
      </c>
      <c r="B679" s="16">
        <f t="shared" si="41"/>
        <v>17.408123791101502</v>
      </c>
      <c r="C679" s="16">
        <f t="shared" si="42"/>
        <v>-1017.4081237911015</v>
      </c>
      <c r="D679" s="16">
        <f t="shared" si="43"/>
        <v>5.1784400864789859E-2</v>
      </c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>
      <c r="A680" s="17">
        <f t="shared" si="40"/>
        <v>-3.5299999999998152E-2</v>
      </c>
      <c r="B680" s="16">
        <f t="shared" si="41"/>
        <v>17.356339390236712</v>
      </c>
      <c r="C680" s="16">
        <f t="shared" si="42"/>
        <v>-1017.3563393902367</v>
      </c>
      <c r="D680" s="16">
        <f t="shared" si="43"/>
        <v>5.1779129651436051E-2</v>
      </c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>
      <c r="A681" s="17">
        <f t="shared" si="40"/>
        <v>-3.5199999999998149E-2</v>
      </c>
      <c r="B681" s="16">
        <f t="shared" si="41"/>
        <v>17.304560260585276</v>
      </c>
      <c r="C681" s="16">
        <f t="shared" si="42"/>
        <v>-1017.3045602605853</v>
      </c>
      <c r="D681" s="16">
        <f t="shared" si="43"/>
        <v>5.1773859242643994E-2</v>
      </c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>
      <c r="A682" s="17">
        <f t="shared" si="40"/>
        <v>-3.5099999999998147E-2</v>
      </c>
      <c r="B682" s="16">
        <f t="shared" si="41"/>
        <v>17.252786401342632</v>
      </c>
      <c r="C682" s="16">
        <f t="shared" si="42"/>
        <v>-1017.2527864013426</v>
      </c>
      <c r="D682" s="16">
        <f t="shared" si="43"/>
        <v>5.1768589638754747E-2</v>
      </c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>
      <c r="A683" s="17">
        <f t="shared" si="40"/>
        <v>-3.4999999999998144E-2</v>
      </c>
      <c r="B683" s="16">
        <f t="shared" si="41"/>
        <v>17.201017811703878</v>
      </c>
      <c r="C683" s="16">
        <f t="shared" si="42"/>
        <v>-1017.2010178117039</v>
      </c>
      <c r="D683" s="16">
        <f t="shared" si="43"/>
        <v>5.1763320839199878E-2</v>
      </c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>
      <c r="A684" s="17">
        <f t="shared" si="40"/>
        <v>-3.4899999999998141E-2</v>
      </c>
      <c r="B684" s="16">
        <f t="shared" si="41"/>
        <v>17.149254490864678</v>
      </c>
      <c r="C684" s="16">
        <f t="shared" si="42"/>
        <v>-1017.1492544908647</v>
      </c>
      <c r="D684" s="16">
        <f t="shared" si="43"/>
        <v>5.1758052844093072E-2</v>
      </c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>
      <c r="A685" s="17">
        <f t="shared" si="40"/>
        <v>-3.4799999999998138E-2</v>
      </c>
      <c r="B685" s="16">
        <f t="shared" si="41"/>
        <v>17.097496438020585</v>
      </c>
      <c r="C685" s="16">
        <f t="shared" si="42"/>
        <v>-1017.0974964380206</v>
      </c>
      <c r="D685" s="16">
        <f t="shared" si="43"/>
        <v>5.1752785652979583E-2</v>
      </c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>
      <c r="A686" s="17">
        <f t="shared" si="40"/>
        <v>-3.4699999999998135E-2</v>
      </c>
      <c r="B686" s="16">
        <f t="shared" si="41"/>
        <v>17.045743652367605</v>
      </c>
      <c r="C686" s="16">
        <f t="shared" si="42"/>
        <v>-1017.0457436523676</v>
      </c>
      <c r="D686" s="16">
        <f t="shared" si="43"/>
        <v>5.174751926585941E-2</v>
      </c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>
      <c r="A687" s="17">
        <f t="shared" si="40"/>
        <v>-3.4599999999998132E-2</v>
      </c>
      <c r="B687" s="16">
        <f t="shared" si="41"/>
        <v>16.993996133101746</v>
      </c>
      <c r="C687" s="16">
        <f t="shared" si="42"/>
        <v>-1016.9939961331017</v>
      </c>
      <c r="D687" s="16">
        <f t="shared" si="43"/>
        <v>5.1742253682732553E-2</v>
      </c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>
      <c r="A688" s="17">
        <f t="shared" si="40"/>
        <v>-3.4499999999998129E-2</v>
      </c>
      <c r="B688" s="16">
        <f t="shared" si="41"/>
        <v>16.942253879419013</v>
      </c>
      <c r="C688" s="16">
        <f t="shared" si="42"/>
        <v>-1016.942253879419</v>
      </c>
      <c r="D688" s="16">
        <f t="shared" si="43"/>
        <v>5.1736988903030579E-2</v>
      </c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>
      <c r="A689" s="17">
        <f t="shared" si="40"/>
        <v>-3.4399999999998127E-2</v>
      </c>
      <c r="B689" s="16">
        <f t="shared" si="41"/>
        <v>16.890516890515983</v>
      </c>
      <c r="C689" s="16">
        <f t="shared" si="42"/>
        <v>-1016.890516890516</v>
      </c>
      <c r="D689" s="16">
        <f t="shared" si="43"/>
        <v>5.1731724927094547E-2</v>
      </c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>
      <c r="A690" s="17">
        <f t="shared" ref="A690:A753" si="44">A689+0.0001</f>
        <v>-3.4299999999998124E-2</v>
      </c>
      <c r="B690" s="16">
        <f t="shared" si="41"/>
        <v>16.838785165588888</v>
      </c>
      <c r="C690" s="16">
        <f t="shared" si="42"/>
        <v>-1016.8387851655889</v>
      </c>
      <c r="D690" s="16">
        <f t="shared" si="43"/>
        <v>5.1726461754356023E-2</v>
      </c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>
      <c r="A691" s="17">
        <f t="shared" si="44"/>
        <v>-3.4199999999998121E-2</v>
      </c>
      <c r="B691" s="16">
        <f t="shared" si="41"/>
        <v>16.787058703834532</v>
      </c>
      <c r="C691" s="16">
        <f t="shared" si="42"/>
        <v>-1016.7870587038345</v>
      </c>
      <c r="D691" s="16">
        <f t="shared" si="43"/>
        <v>5.1721199384701322E-2</v>
      </c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>
      <c r="A692" s="17">
        <f t="shared" si="44"/>
        <v>-3.4099999999998118E-2</v>
      </c>
      <c r="B692" s="16">
        <f t="shared" si="41"/>
        <v>16.735337504449831</v>
      </c>
      <c r="C692" s="16">
        <f t="shared" si="42"/>
        <v>-1016.7353375044498</v>
      </c>
      <c r="D692" s="16">
        <f t="shared" si="43"/>
        <v>5.1715937818130442E-2</v>
      </c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>
      <c r="A693" s="17">
        <f t="shared" si="44"/>
        <v>-3.3999999999998115E-2</v>
      </c>
      <c r="B693" s="16">
        <f t="shared" si="41"/>
        <v>16.6836215666317</v>
      </c>
      <c r="C693" s="16">
        <f t="shared" si="42"/>
        <v>-1016.6836215666317</v>
      </c>
      <c r="D693" s="16">
        <f t="shared" si="43"/>
        <v>5.171067705441601E-2</v>
      </c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>
      <c r="A694" s="17">
        <f t="shared" si="44"/>
        <v>-3.3899999999998112E-2</v>
      </c>
      <c r="B694" s="16">
        <f t="shared" si="41"/>
        <v>16.631910889577284</v>
      </c>
      <c r="C694" s="16">
        <f t="shared" si="42"/>
        <v>-1016.6319108895773</v>
      </c>
      <c r="D694" s="16">
        <f t="shared" si="43"/>
        <v>5.1705417093330652E-2</v>
      </c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>
      <c r="A695" s="17">
        <f t="shared" si="44"/>
        <v>-3.3799999999998109E-2</v>
      </c>
      <c r="B695" s="16">
        <f t="shared" si="41"/>
        <v>16.580205472483954</v>
      </c>
      <c r="C695" s="16">
        <f t="shared" si="42"/>
        <v>-1016.580205472484</v>
      </c>
      <c r="D695" s="16">
        <f t="shared" si="43"/>
        <v>5.1700157934760682E-2</v>
      </c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>
      <c r="A696" s="17">
        <f t="shared" si="44"/>
        <v>-3.3699999999998106E-2</v>
      </c>
      <c r="B696" s="16">
        <f t="shared" si="41"/>
        <v>16.528505314549193</v>
      </c>
      <c r="C696" s="16">
        <f t="shared" si="42"/>
        <v>-1016.5285053145492</v>
      </c>
      <c r="D696" s="16">
        <f t="shared" si="43"/>
        <v>5.1694899578706099E-2</v>
      </c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>
      <c r="A697" s="17">
        <f t="shared" si="44"/>
        <v>-3.3599999999998104E-2</v>
      </c>
      <c r="B697" s="16">
        <f t="shared" si="41"/>
        <v>16.476810414970487</v>
      </c>
      <c r="C697" s="16">
        <f t="shared" si="42"/>
        <v>-1016.4768104149705</v>
      </c>
      <c r="D697" s="16">
        <f t="shared" si="43"/>
        <v>5.168964202459847E-2</v>
      </c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>
      <c r="A698" s="17">
        <f t="shared" si="44"/>
        <v>-3.3499999999998101E-2</v>
      </c>
      <c r="B698" s="16">
        <f t="shared" si="41"/>
        <v>16.425120772945888</v>
      </c>
      <c r="C698" s="16">
        <f t="shared" si="42"/>
        <v>-1016.4251207729459</v>
      </c>
      <c r="D698" s="16">
        <f t="shared" si="43"/>
        <v>5.1684385272778854E-2</v>
      </c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>
      <c r="A699" s="17">
        <f t="shared" si="44"/>
        <v>-3.3399999999998098E-2</v>
      </c>
      <c r="B699" s="16">
        <f t="shared" si="41"/>
        <v>16.373436387673109</v>
      </c>
      <c r="C699" s="16">
        <f t="shared" si="42"/>
        <v>-1016.3734363876731</v>
      </c>
      <c r="D699" s="16">
        <f t="shared" si="43"/>
        <v>5.1679129322565132E-2</v>
      </c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>
      <c r="A700" s="17">
        <f t="shared" si="44"/>
        <v>-3.3299999999998095E-2</v>
      </c>
      <c r="B700" s="16">
        <f t="shared" si="41"/>
        <v>16.321757258350544</v>
      </c>
      <c r="C700" s="16">
        <f t="shared" si="42"/>
        <v>-1016.3217572583505</v>
      </c>
      <c r="D700" s="16">
        <f t="shared" si="43"/>
        <v>5.1673874174184675E-2</v>
      </c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>
      <c r="A701" s="17">
        <f t="shared" si="44"/>
        <v>-3.3199999999998092E-2</v>
      </c>
      <c r="B701" s="16">
        <f t="shared" si="41"/>
        <v>16.27008338417636</v>
      </c>
      <c r="C701" s="16">
        <f t="shared" si="42"/>
        <v>-1016.2700833841764</v>
      </c>
      <c r="D701" s="16">
        <f t="shared" si="43"/>
        <v>5.1668619827410112E-2</v>
      </c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>
      <c r="A702" s="17">
        <f t="shared" si="44"/>
        <v>-3.3099999999998089E-2</v>
      </c>
      <c r="B702" s="16">
        <f t="shared" si="41"/>
        <v>16.21841476434895</v>
      </c>
      <c r="C702" s="16">
        <f t="shared" si="42"/>
        <v>-1016.2184147643489</v>
      </c>
      <c r="D702" s="16">
        <f t="shared" si="43"/>
        <v>5.1663366281786693E-2</v>
      </c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>
      <c r="A703" s="17">
        <f t="shared" si="44"/>
        <v>-3.2999999999998086E-2</v>
      </c>
      <c r="B703" s="16">
        <f t="shared" si="41"/>
        <v>16.166751398067163</v>
      </c>
      <c r="C703" s="16">
        <f t="shared" si="42"/>
        <v>-1016.1667513980672</v>
      </c>
      <c r="D703" s="16">
        <f t="shared" si="43"/>
        <v>5.1658113537655481E-2</v>
      </c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>
      <c r="A704" s="17">
        <f t="shared" si="44"/>
        <v>-3.2899999999998084E-2</v>
      </c>
      <c r="B704" s="16">
        <f t="shared" si="41"/>
        <v>16.115093284529507</v>
      </c>
      <c r="C704" s="16">
        <f t="shared" si="42"/>
        <v>-1016.1150932845295</v>
      </c>
      <c r="D704" s="16">
        <f t="shared" si="43"/>
        <v>5.1652861594334354E-2</v>
      </c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>
      <c r="A705" s="17">
        <f t="shared" si="44"/>
        <v>-3.2799999999998081E-2</v>
      </c>
      <c r="B705" s="16">
        <f t="shared" si="41"/>
        <v>16.063440422935173</v>
      </c>
      <c r="C705" s="16">
        <f t="shared" si="42"/>
        <v>-1016.0634404229352</v>
      </c>
      <c r="D705" s="16">
        <f t="shared" si="43"/>
        <v>5.1647610452050685E-2</v>
      </c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>
      <c r="A706" s="17">
        <f t="shared" si="44"/>
        <v>-3.2699999999998078E-2</v>
      </c>
      <c r="B706" s="16">
        <f t="shared" si="41"/>
        <v>16.011792812483122</v>
      </c>
      <c r="C706" s="16">
        <f t="shared" si="42"/>
        <v>-1016.0117928124831</v>
      </c>
      <c r="D706" s="16">
        <f t="shared" si="43"/>
        <v>5.1642360110349728E-2</v>
      </c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>
      <c r="A707" s="17">
        <f t="shared" si="44"/>
        <v>-3.2599999999998075E-2</v>
      </c>
      <c r="B707" s="16">
        <f t="shared" si="41"/>
        <v>15.960150452372773</v>
      </c>
      <c r="C707" s="16">
        <f t="shared" si="42"/>
        <v>-1015.9601504523728</v>
      </c>
      <c r="D707" s="16">
        <f t="shared" si="43"/>
        <v>5.1637110569572542E-2</v>
      </c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>
      <c r="A708" s="17">
        <f t="shared" si="44"/>
        <v>-3.2499999999998072E-2</v>
      </c>
      <c r="B708" s="16">
        <f t="shared" si="41"/>
        <v>15.9085133418032</v>
      </c>
      <c r="C708" s="16">
        <f t="shared" si="42"/>
        <v>-1015.9085133418032</v>
      </c>
      <c r="D708" s="16">
        <f t="shared" si="43"/>
        <v>5.1631861828695946E-2</v>
      </c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>
      <c r="A709" s="17">
        <f t="shared" si="44"/>
        <v>-3.2399999999998069E-2</v>
      </c>
      <c r="B709" s="16">
        <f t="shared" si="41"/>
        <v>15.856881479974504</v>
      </c>
      <c r="C709" s="16">
        <f t="shared" si="42"/>
        <v>-1015.8568814799745</v>
      </c>
      <c r="D709" s="16">
        <f t="shared" si="43"/>
        <v>5.1626613888288375E-2</v>
      </c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>
      <c r="A710" s="17">
        <f t="shared" si="44"/>
        <v>-3.2299999999998066E-2</v>
      </c>
      <c r="B710" s="16">
        <f t="shared" si="41"/>
        <v>15.805254866086216</v>
      </c>
      <c r="C710" s="16">
        <f t="shared" si="42"/>
        <v>-1015.8052548660862</v>
      </c>
      <c r="D710" s="16">
        <f t="shared" si="43"/>
        <v>5.1621366747895081E-2</v>
      </c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>
      <c r="A711" s="17">
        <f t="shared" si="44"/>
        <v>-3.2199999999998064E-2</v>
      </c>
      <c r="B711" s="16">
        <f t="shared" si="41"/>
        <v>15.753633499338321</v>
      </c>
      <c r="C711" s="16">
        <f t="shared" si="42"/>
        <v>-1015.7536334993383</v>
      </c>
      <c r="D711" s="16">
        <f t="shared" si="43"/>
        <v>5.1616120407516064E-2</v>
      </c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>
      <c r="A712" s="17">
        <f t="shared" si="44"/>
        <v>-3.2099999999998061E-2</v>
      </c>
      <c r="B712" s="16">
        <f t="shared" si="41"/>
        <v>15.702017378930805</v>
      </c>
      <c r="C712" s="16">
        <f t="shared" si="42"/>
        <v>-1015.7020173789308</v>
      </c>
      <c r="D712" s="16">
        <f t="shared" si="43"/>
        <v>5.1610874866810263E-2</v>
      </c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>
      <c r="A713" s="17">
        <f t="shared" si="44"/>
        <v>-3.1999999999998058E-2</v>
      </c>
      <c r="B713" s="16">
        <f t="shared" si="41"/>
        <v>15.650406504063994</v>
      </c>
      <c r="C713" s="16">
        <f t="shared" si="42"/>
        <v>-1015.650406504064</v>
      </c>
      <c r="D713" s="16">
        <f t="shared" si="43"/>
        <v>5.1605630125663993E-2</v>
      </c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>
      <c r="A714" s="17">
        <f t="shared" si="44"/>
        <v>-3.1899999999998055E-2</v>
      </c>
      <c r="B714" s="16">
        <f t="shared" si="41"/>
        <v>15.59880087393833</v>
      </c>
      <c r="C714" s="16">
        <f t="shared" si="42"/>
        <v>-1015.5988008739383</v>
      </c>
      <c r="D714" s="16">
        <f t="shared" si="43"/>
        <v>5.1600386184077252E-2</v>
      </c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>
      <c r="A715" s="17">
        <f t="shared" si="44"/>
        <v>-3.1799999999998052E-2</v>
      </c>
      <c r="B715" s="16">
        <f t="shared" si="41"/>
        <v>15.547200487754253</v>
      </c>
      <c r="C715" s="16">
        <f t="shared" si="42"/>
        <v>-1015.5472004877543</v>
      </c>
      <c r="D715" s="16">
        <f t="shared" si="43"/>
        <v>5.1595143041595293E-2</v>
      </c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>
      <c r="A716" s="17">
        <f t="shared" si="44"/>
        <v>-3.1699999999998049E-2</v>
      </c>
      <c r="B716" s="16">
        <f t="shared" si="41"/>
        <v>15.495605344712658</v>
      </c>
      <c r="C716" s="16">
        <f t="shared" si="42"/>
        <v>-1015.4956053447127</v>
      </c>
      <c r="D716" s="16">
        <f t="shared" si="43"/>
        <v>5.1589900698218116E-2</v>
      </c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>
      <c r="A717" s="17">
        <f t="shared" si="44"/>
        <v>-3.1599999999998046E-2</v>
      </c>
      <c r="B717" s="16">
        <f t="shared" si="41"/>
        <v>15.44401544401444</v>
      </c>
      <c r="C717" s="16">
        <f t="shared" si="42"/>
        <v>-1015.4440154440144</v>
      </c>
      <c r="D717" s="16">
        <f t="shared" si="43"/>
        <v>5.1584659153832035E-2</v>
      </c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>
      <c r="A718" s="17">
        <f t="shared" si="44"/>
        <v>-3.1499999999998043E-2</v>
      </c>
      <c r="B718" s="16">
        <f t="shared" si="41"/>
        <v>15.392430784860608</v>
      </c>
      <c r="C718" s="16">
        <f t="shared" si="42"/>
        <v>-1015.3924307848606</v>
      </c>
      <c r="D718" s="16">
        <f t="shared" si="43"/>
        <v>5.1579418408323363E-2</v>
      </c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>
      <c r="A719" s="17">
        <f t="shared" si="44"/>
        <v>-3.1399999999998041E-2</v>
      </c>
      <c r="B719" s="16">
        <f t="shared" si="41"/>
        <v>15.340851366452284</v>
      </c>
      <c r="C719" s="16">
        <f t="shared" si="42"/>
        <v>-1015.3408513664523</v>
      </c>
      <c r="D719" s="16">
        <f t="shared" si="43"/>
        <v>5.1574178461237352E-2</v>
      </c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>
      <c r="A720" s="17">
        <f t="shared" si="44"/>
        <v>-3.1299999999998038E-2</v>
      </c>
      <c r="B720" s="16">
        <f t="shared" si="41"/>
        <v>15.289277187991047</v>
      </c>
      <c r="C720" s="16">
        <f t="shared" si="42"/>
        <v>-1015.289277187991</v>
      </c>
      <c r="D720" s="16">
        <f t="shared" si="43"/>
        <v>5.1568939312687689E-2</v>
      </c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>
      <c r="A721" s="17">
        <f t="shared" si="44"/>
        <v>-3.1199999999998038E-2</v>
      </c>
      <c r="B721" s="16">
        <f t="shared" si="41"/>
        <v>15.237708248678359</v>
      </c>
      <c r="C721" s="16">
        <f t="shared" si="42"/>
        <v>-1015.2377082486784</v>
      </c>
      <c r="D721" s="16">
        <f t="shared" si="43"/>
        <v>5.1563700962333314E-2</v>
      </c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>
      <c r="A722" s="17">
        <f t="shared" si="44"/>
        <v>-3.1099999999998039E-2</v>
      </c>
      <c r="B722" s="16">
        <f t="shared" si="41"/>
        <v>15.186144547716026</v>
      </c>
      <c r="C722" s="16">
        <f t="shared" si="42"/>
        <v>-1015.186144547716</v>
      </c>
      <c r="D722" s="16">
        <f t="shared" si="43"/>
        <v>5.1558463410287914E-2</v>
      </c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>
      <c r="A723" s="17">
        <f t="shared" si="44"/>
        <v>-3.099999999999804E-2</v>
      </c>
      <c r="B723" s="16">
        <f t="shared" si="41"/>
        <v>15.134586084305738</v>
      </c>
      <c r="C723" s="16">
        <f t="shared" si="42"/>
        <v>-1015.1345860843057</v>
      </c>
      <c r="D723" s="16">
        <f t="shared" si="43"/>
        <v>5.1553226655983053E-2</v>
      </c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>
      <c r="A724" s="17">
        <f t="shared" si="44"/>
        <v>-3.089999999999804E-2</v>
      </c>
      <c r="B724" s="16">
        <f t="shared" si="41"/>
        <v>15.083032857649755</v>
      </c>
      <c r="C724" s="16">
        <f t="shared" si="42"/>
        <v>-1015.0830328576498</v>
      </c>
      <c r="D724" s="16">
        <f t="shared" si="43"/>
        <v>5.1547990699759794E-2</v>
      </c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>
      <c r="A725" s="17">
        <f t="shared" si="44"/>
        <v>-3.0799999999998041E-2</v>
      </c>
      <c r="B725" s="16">
        <f t="shared" si="41"/>
        <v>15.031484866949995</v>
      </c>
      <c r="C725" s="16">
        <f t="shared" si="42"/>
        <v>-1015.03148486695</v>
      </c>
      <c r="D725" s="16">
        <f t="shared" si="43"/>
        <v>5.1542755540936014E-2</v>
      </c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>
      <c r="A726" s="17">
        <f t="shared" si="44"/>
        <v>-3.0699999999998041E-2</v>
      </c>
      <c r="B726" s="16">
        <f t="shared" si="41"/>
        <v>14.979942111409059</v>
      </c>
      <c r="C726" s="16">
        <f t="shared" si="42"/>
        <v>-1014.9799421114091</v>
      </c>
      <c r="D726" s="16">
        <f t="shared" si="43"/>
        <v>5.1537521179625401E-2</v>
      </c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>
      <c r="A727" s="17">
        <f t="shared" si="44"/>
        <v>-3.0599999999998042E-2</v>
      </c>
      <c r="B727" s="16">
        <f t="shared" si="41"/>
        <v>14.928404590229434</v>
      </c>
      <c r="C727" s="16">
        <f t="shared" si="42"/>
        <v>-1014.9284045902294</v>
      </c>
      <c r="D727" s="16">
        <f t="shared" si="43"/>
        <v>5.153228761560058E-2</v>
      </c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>
      <c r="A728" s="17">
        <f t="shared" si="44"/>
        <v>-3.0499999999998043E-2</v>
      </c>
      <c r="B728" s="16">
        <f t="shared" si="41"/>
        <v>14.876872302613833</v>
      </c>
      <c r="C728" s="16">
        <f t="shared" si="42"/>
        <v>-1014.8768723026138</v>
      </c>
      <c r="D728" s="16">
        <f t="shared" si="43"/>
        <v>5.1527054848861553E-2</v>
      </c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>
      <c r="A729" s="17">
        <f t="shared" si="44"/>
        <v>-3.0399999999998043E-2</v>
      </c>
      <c r="B729" s="16">
        <f t="shared" si="41"/>
        <v>14.825345247764972</v>
      </c>
      <c r="C729" s="16">
        <f t="shared" si="42"/>
        <v>-1014.825345247765</v>
      </c>
      <c r="D729" s="16">
        <f t="shared" si="43"/>
        <v>5.1521822878953571E-2</v>
      </c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>
      <c r="A730" s="17">
        <f t="shared" si="44"/>
        <v>-3.0299999999998044E-2</v>
      </c>
      <c r="B730" s="16">
        <f t="shared" si="41"/>
        <v>14.773823424886018</v>
      </c>
      <c r="C730" s="16">
        <f t="shared" si="42"/>
        <v>-1014.773823424886</v>
      </c>
      <c r="D730" s="16">
        <f t="shared" si="43"/>
        <v>5.1516591705990322E-2</v>
      </c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>
      <c r="A731" s="17">
        <f t="shared" si="44"/>
        <v>-3.0199999999998044E-2</v>
      </c>
      <c r="B731" s="16">
        <f t="shared" si="41"/>
        <v>14.722306833180028</v>
      </c>
      <c r="C731" s="16">
        <f t="shared" si="42"/>
        <v>-1014.72230683318</v>
      </c>
      <c r="D731" s="16">
        <f t="shared" si="43"/>
        <v>5.1511361329744432E-2</v>
      </c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>
      <c r="A732" s="17">
        <f t="shared" si="44"/>
        <v>-3.0099999999998045E-2</v>
      </c>
      <c r="B732" s="16">
        <f t="shared" si="41"/>
        <v>14.670795471850283</v>
      </c>
      <c r="C732" s="16">
        <f t="shared" si="42"/>
        <v>-1014.6707954718503</v>
      </c>
      <c r="D732" s="16">
        <f t="shared" si="43"/>
        <v>5.1506131749761153E-2</v>
      </c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>
      <c r="A733" s="17">
        <f t="shared" si="44"/>
        <v>-2.9999999999998046E-2</v>
      </c>
      <c r="B733" s="16">
        <f t="shared" si="41"/>
        <v>14.619289340100522</v>
      </c>
      <c r="C733" s="16">
        <f t="shared" si="42"/>
        <v>-1014.6192893401005</v>
      </c>
      <c r="D733" s="16">
        <f t="shared" si="43"/>
        <v>5.1500902966381545E-2</v>
      </c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>
      <c r="A734" s="17">
        <f t="shared" si="44"/>
        <v>-2.9899999999998046E-2</v>
      </c>
      <c r="B734" s="16">
        <f t="shared" si="41"/>
        <v>14.567788437134141</v>
      </c>
      <c r="C734" s="16">
        <f t="shared" si="42"/>
        <v>-1014.5677884371341</v>
      </c>
      <c r="D734" s="16">
        <f t="shared" si="43"/>
        <v>5.1495674979037176E-2</v>
      </c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>
      <c r="A735" s="17">
        <f t="shared" si="44"/>
        <v>-2.9799999999998047E-2</v>
      </c>
      <c r="B735" s="16">
        <f t="shared" si="41"/>
        <v>14.516292762155103</v>
      </c>
      <c r="C735" s="16">
        <f t="shared" si="42"/>
        <v>-1014.5162927621551</v>
      </c>
      <c r="D735" s="16">
        <f t="shared" si="43"/>
        <v>5.1490447787728044E-2</v>
      </c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>
      <c r="A736" s="17">
        <f t="shared" si="44"/>
        <v>-2.9699999999998047E-2</v>
      </c>
      <c r="B736" s="16">
        <f t="shared" si="41"/>
        <v>14.464802314367375</v>
      </c>
      <c r="C736" s="16">
        <f t="shared" si="42"/>
        <v>-1014.4648023143674</v>
      </c>
      <c r="D736" s="16">
        <f t="shared" si="43"/>
        <v>5.1485221392340463E-2</v>
      </c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>
      <c r="A737" s="17">
        <f t="shared" si="44"/>
        <v>-2.9599999999998048E-2</v>
      </c>
      <c r="B737" s="16">
        <f t="shared" ref="B737:B800" si="45">-(C737+$B$4)</f>
        <v>14.413317092975035</v>
      </c>
      <c r="C737" s="16">
        <f t="shared" ref="C737:C800" si="46">PV(A737/$B$7,$B$9-$B$12,$B$6,$B$4,0)</f>
        <v>-1014.413317092975</v>
      </c>
      <c r="D737" s="16">
        <f t="shared" ref="D737:D800" si="47">B737-B738</f>
        <v>5.1479995792533373E-2</v>
      </c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>
      <c r="A738" s="17">
        <f t="shared" si="44"/>
        <v>-2.9499999999998049E-2</v>
      </c>
      <c r="B738" s="16">
        <f t="shared" si="45"/>
        <v>14.361837097182502</v>
      </c>
      <c r="C738" s="16">
        <f t="shared" si="46"/>
        <v>-1014.3618370971825</v>
      </c>
      <c r="D738" s="16">
        <f t="shared" si="47"/>
        <v>5.147477098842046E-2</v>
      </c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>
      <c r="A739" s="17">
        <f t="shared" si="44"/>
        <v>-2.9399999999998049E-2</v>
      </c>
      <c r="B739" s="16">
        <f t="shared" si="45"/>
        <v>14.310362326194081</v>
      </c>
      <c r="C739" s="16">
        <f t="shared" si="46"/>
        <v>-1014.3103623261941</v>
      </c>
      <c r="D739" s="16">
        <f t="shared" si="47"/>
        <v>5.1469546979546976E-2</v>
      </c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>
      <c r="A740" s="17">
        <f t="shared" si="44"/>
        <v>-2.929999999999805E-2</v>
      </c>
      <c r="B740" s="16">
        <f t="shared" si="45"/>
        <v>14.258892779214534</v>
      </c>
      <c r="C740" s="16">
        <f t="shared" si="46"/>
        <v>-1014.2588927792145</v>
      </c>
      <c r="D740" s="16">
        <f t="shared" si="47"/>
        <v>5.1464323765912923E-2</v>
      </c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>
      <c r="A741" s="17">
        <f t="shared" si="44"/>
        <v>-2.919999999999805E-2</v>
      </c>
      <c r="B741" s="16">
        <f t="shared" si="45"/>
        <v>14.207428455448621</v>
      </c>
      <c r="C741" s="16">
        <f t="shared" si="46"/>
        <v>-1014.2074284554486</v>
      </c>
      <c r="D741" s="16">
        <f t="shared" si="47"/>
        <v>5.1459101347404612E-2</v>
      </c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>
      <c r="A742" s="17">
        <f t="shared" si="44"/>
        <v>-2.9099999999998051E-2</v>
      </c>
      <c r="B742" s="16">
        <f t="shared" si="45"/>
        <v>14.155969354101217</v>
      </c>
      <c r="C742" s="16">
        <f t="shared" si="46"/>
        <v>-1014.1559693541012</v>
      </c>
      <c r="D742" s="16">
        <f t="shared" si="47"/>
        <v>5.1453879723680984E-2</v>
      </c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>
      <c r="A743" s="17">
        <f t="shared" si="44"/>
        <v>-2.8999999999998052E-2</v>
      </c>
      <c r="B743" s="16">
        <f t="shared" si="45"/>
        <v>14.104515474377536</v>
      </c>
      <c r="C743" s="16">
        <f t="shared" si="46"/>
        <v>-1014.1045154743775</v>
      </c>
      <c r="D743" s="16">
        <f t="shared" si="47"/>
        <v>5.1448658894742039E-2</v>
      </c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>
      <c r="A744" s="17">
        <f t="shared" si="44"/>
        <v>-2.8899999999998052E-2</v>
      </c>
      <c r="B744" s="16">
        <f t="shared" si="45"/>
        <v>14.053066815482794</v>
      </c>
      <c r="C744" s="16">
        <f t="shared" si="46"/>
        <v>-1014.0530668154828</v>
      </c>
      <c r="D744" s="16">
        <f t="shared" si="47"/>
        <v>5.1443438860360402E-2</v>
      </c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>
      <c r="A745" s="17">
        <f t="shared" si="44"/>
        <v>-2.8799999999998053E-2</v>
      </c>
      <c r="B745" s="16">
        <f t="shared" si="45"/>
        <v>14.001623376622433</v>
      </c>
      <c r="C745" s="16">
        <f t="shared" si="46"/>
        <v>-1014.0016233766224</v>
      </c>
      <c r="D745" s="16">
        <f t="shared" si="47"/>
        <v>5.1438219620536074E-2</v>
      </c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>
      <c r="A746" s="17">
        <f t="shared" si="44"/>
        <v>-2.8699999999998053E-2</v>
      </c>
      <c r="B746" s="16">
        <f t="shared" si="45"/>
        <v>13.950185157001897</v>
      </c>
      <c r="C746" s="16">
        <f t="shared" si="46"/>
        <v>-1013.9501851570019</v>
      </c>
      <c r="D746" s="16">
        <f t="shared" si="47"/>
        <v>5.1433001174586934E-2</v>
      </c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>
      <c r="A747" s="17">
        <f t="shared" si="44"/>
        <v>-2.8599999999998054E-2</v>
      </c>
      <c r="B747" s="16">
        <f t="shared" si="45"/>
        <v>13.89875215582731</v>
      </c>
      <c r="C747" s="16">
        <f t="shared" si="46"/>
        <v>-1013.8987521558273</v>
      </c>
      <c r="D747" s="16">
        <f t="shared" si="47"/>
        <v>5.1427783523081416E-2</v>
      </c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>
      <c r="A748" s="17">
        <f t="shared" si="44"/>
        <v>-2.8499999999998055E-2</v>
      </c>
      <c r="B748" s="16">
        <f t="shared" si="45"/>
        <v>13.847324372304229</v>
      </c>
      <c r="C748" s="16">
        <f t="shared" si="46"/>
        <v>-1013.8473243723042</v>
      </c>
      <c r="D748" s="16">
        <f t="shared" si="47"/>
        <v>5.1422566665223712E-2</v>
      </c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>
      <c r="A749" s="17">
        <f t="shared" si="44"/>
        <v>-2.8399999999998055E-2</v>
      </c>
      <c r="B749" s="16">
        <f t="shared" si="45"/>
        <v>13.795901805639005</v>
      </c>
      <c r="C749" s="16">
        <f t="shared" si="46"/>
        <v>-1013.795901805639</v>
      </c>
      <c r="D749" s="16">
        <f t="shared" si="47"/>
        <v>5.1417350601241196E-2</v>
      </c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>
      <c r="A750" s="17">
        <f t="shared" si="44"/>
        <v>-2.8299999999998056E-2</v>
      </c>
      <c r="B750" s="16">
        <f t="shared" si="45"/>
        <v>13.744484455037764</v>
      </c>
      <c r="C750" s="16">
        <f t="shared" si="46"/>
        <v>-1013.7444844550378</v>
      </c>
      <c r="D750" s="16">
        <f t="shared" si="47"/>
        <v>5.1412135330906494E-2</v>
      </c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>
      <c r="A751" s="17">
        <f t="shared" si="44"/>
        <v>-2.8199999999998056E-2</v>
      </c>
      <c r="B751" s="16">
        <f t="shared" si="45"/>
        <v>13.693072319706857</v>
      </c>
      <c r="C751" s="16">
        <f t="shared" si="46"/>
        <v>-1013.6930723197069</v>
      </c>
      <c r="D751" s="16">
        <f t="shared" si="47"/>
        <v>5.1406920853992233E-2</v>
      </c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>
      <c r="A752" s="17">
        <f t="shared" si="44"/>
        <v>-2.8099999999998057E-2</v>
      </c>
      <c r="B752" s="16">
        <f t="shared" si="45"/>
        <v>13.641665398852865</v>
      </c>
      <c r="C752" s="16">
        <f t="shared" si="46"/>
        <v>-1013.6416653988529</v>
      </c>
      <c r="D752" s="16">
        <f t="shared" si="47"/>
        <v>5.1401707170384725E-2</v>
      </c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>
      <c r="A753" s="17">
        <f t="shared" si="44"/>
        <v>-2.7999999999998058E-2</v>
      </c>
      <c r="B753" s="16">
        <f t="shared" si="45"/>
        <v>13.59026369168248</v>
      </c>
      <c r="C753" s="16">
        <f t="shared" si="46"/>
        <v>-1013.5902636916825</v>
      </c>
      <c r="D753" s="16">
        <f t="shared" si="47"/>
        <v>5.139649427974291E-2</v>
      </c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>
      <c r="A754" s="17">
        <f t="shared" ref="A754:A817" si="48">A753+0.0001</f>
        <v>-2.7899999999998058E-2</v>
      </c>
      <c r="B754" s="16">
        <f t="shared" si="45"/>
        <v>13.538867197402737</v>
      </c>
      <c r="C754" s="16">
        <f t="shared" si="46"/>
        <v>-1013.5388671974027</v>
      </c>
      <c r="D754" s="16">
        <f t="shared" si="47"/>
        <v>5.1391282182180476E-2</v>
      </c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>
      <c r="A755" s="17">
        <f t="shared" si="48"/>
        <v>-2.7799999999998059E-2</v>
      </c>
      <c r="B755" s="16">
        <f t="shared" si="45"/>
        <v>13.487475915220557</v>
      </c>
      <c r="C755" s="16">
        <f t="shared" si="46"/>
        <v>-1013.4874759152206</v>
      </c>
      <c r="D755" s="16">
        <f t="shared" si="47"/>
        <v>5.138607087735636E-2</v>
      </c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>
      <c r="A756" s="17">
        <f t="shared" si="48"/>
        <v>-2.769999999999806E-2</v>
      </c>
      <c r="B756" s="16">
        <f t="shared" si="45"/>
        <v>13.436089844343201</v>
      </c>
      <c r="C756" s="16">
        <f t="shared" si="46"/>
        <v>-1013.4360898443432</v>
      </c>
      <c r="D756" s="16">
        <f t="shared" si="47"/>
        <v>5.1380860365270564E-2</v>
      </c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>
      <c r="A757" s="17">
        <f t="shared" si="48"/>
        <v>-2.759999999999806E-2</v>
      </c>
      <c r="B757" s="16">
        <f t="shared" si="45"/>
        <v>13.38470898397793</v>
      </c>
      <c r="C757" s="16">
        <f t="shared" si="46"/>
        <v>-1013.3847089839779</v>
      </c>
      <c r="D757" s="16">
        <f t="shared" si="47"/>
        <v>5.1375650645582027E-2</v>
      </c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>
      <c r="A758" s="17">
        <f t="shared" si="48"/>
        <v>-2.7499999999998061E-2</v>
      </c>
      <c r="B758" s="16">
        <f t="shared" si="45"/>
        <v>13.333333333332348</v>
      </c>
      <c r="C758" s="16">
        <f t="shared" si="46"/>
        <v>-1013.3333333333323</v>
      </c>
      <c r="D758" s="16">
        <f t="shared" si="47"/>
        <v>5.1370441718177062E-2</v>
      </c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>
      <c r="A759" s="17">
        <f t="shared" si="48"/>
        <v>-2.7399999999998061E-2</v>
      </c>
      <c r="B759" s="16">
        <f t="shared" si="45"/>
        <v>13.281962891614171</v>
      </c>
      <c r="C759" s="16">
        <f t="shared" si="46"/>
        <v>-1013.2819628916142</v>
      </c>
      <c r="D759" s="16">
        <f t="shared" si="47"/>
        <v>5.1365233583055669E-2</v>
      </c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>
      <c r="A760" s="17">
        <f t="shared" si="48"/>
        <v>-2.7299999999998062E-2</v>
      </c>
      <c r="B760" s="16">
        <f t="shared" si="45"/>
        <v>13.230597658031115</v>
      </c>
      <c r="C760" s="16">
        <f t="shared" si="46"/>
        <v>-1013.2305976580311</v>
      </c>
      <c r="D760" s="16">
        <f t="shared" si="47"/>
        <v>5.1360026239763101E-2</v>
      </c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>
      <c r="A761" s="17">
        <f t="shared" si="48"/>
        <v>-2.7199999999998063E-2</v>
      </c>
      <c r="B761" s="16">
        <f t="shared" si="45"/>
        <v>13.179237631791352</v>
      </c>
      <c r="C761" s="16">
        <f t="shared" si="46"/>
        <v>-1013.1792376317914</v>
      </c>
      <c r="D761" s="16">
        <f t="shared" si="47"/>
        <v>5.1354819688299358E-2</v>
      </c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>
      <c r="A762" s="17">
        <f t="shared" si="48"/>
        <v>-2.7099999999998063E-2</v>
      </c>
      <c r="B762" s="16">
        <f t="shared" si="45"/>
        <v>13.127882812103053</v>
      </c>
      <c r="C762" s="16">
        <f t="shared" si="46"/>
        <v>-1013.1278828121031</v>
      </c>
      <c r="D762" s="16">
        <f t="shared" si="47"/>
        <v>5.1349613928664439E-2</v>
      </c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>
      <c r="A763" s="17">
        <f t="shared" si="48"/>
        <v>-2.6999999999998064E-2</v>
      </c>
      <c r="B763" s="16">
        <f t="shared" si="45"/>
        <v>13.076533198174388</v>
      </c>
      <c r="C763" s="16">
        <f t="shared" si="46"/>
        <v>-1013.0765331981744</v>
      </c>
      <c r="D763" s="16">
        <f t="shared" si="47"/>
        <v>5.1344408960403598E-2</v>
      </c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>
      <c r="A764" s="17">
        <f t="shared" si="48"/>
        <v>-2.6899999999998064E-2</v>
      </c>
      <c r="B764" s="16">
        <f t="shared" si="45"/>
        <v>13.025188789213985</v>
      </c>
      <c r="C764" s="16">
        <f t="shared" si="46"/>
        <v>-1013.025188789214</v>
      </c>
      <c r="D764" s="16">
        <f t="shared" si="47"/>
        <v>5.1339204783516834E-2</v>
      </c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>
      <c r="A765" s="17">
        <f t="shared" si="48"/>
        <v>-2.6799999999998065E-2</v>
      </c>
      <c r="B765" s="16">
        <f t="shared" si="45"/>
        <v>12.973849584430468</v>
      </c>
      <c r="C765" s="16">
        <f t="shared" si="46"/>
        <v>-1012.9738495844305</v>
      </c>
      <c r="D765" s="16">
        <f t="shared" si="47"/>
        <v>5.1334001397890461E-2</v>
      </c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>
      <c r="A766" s="17">
        <f t="shared" si="48"/>
        <v>-2.6699999999998066E-2</v>
      </c>
      <c r="B766" s="16">
        <f t="shared" si="45"/>
        <v>12.922515583032578</v>
      </c>
      <c r="C766" s="16">
        <f t="shared" si="46"/>
        <v>-1012.9225155830326</v>
      </c>
      <c r="D766" s="16">
        <f t="shared" si="47"/>
        <v>5.1328798803410791E-2</v>
      </c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>
      <c r="A767" s="17">
        <f t="shared" si="48"/>
        <v>-2.6599999999998066E-2</v>
      </c>
      <c r="B767" s="16">
        <f t="shared" si="45"/>
        <v>12.871186784229167</v>
      </c>
      <c r="C767" s="16">
        <f t="shared" si="46"/>
        <v>-1012.8711867842292</v>
      </c>
      <c r="D767" s="16">
        <f t="shared" si="47"/>
        <v>5.1323596999395704E-2</v>
      </c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>
      <c r="A768" s="17">
        <f t="shared" si="48"/>
        <v>-2.6499999999998067E-2</v>
      </c>
      <c r="B768" s="16">
        <f t="shared" si="45"/>
        <v>12.819863187229771</v>
      </c>
      <c r="C768" s="16">
        <f t="shared" si="46"/>
        <v>-1012.8198631872298</v>
      </c>
      <c r="D768" s="16">
        <f t="shared" si="47"/>
        <v>5.1318395986413634E-2</v>
      </c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>
      <c r="A769" s="17">
        <f t="shared" si="48"/>
        <v>-2.6399999999998067E-2</v>
      </c>
      <c r="B769" s="16">
        <f t="shared" si="45"/>
        <v>12.768544791243357</v>
      </c>
      <c r="C769" s="16">
        <f t="shared" si="46"/>
        <v>-1012.7685447912434</v>
      </c>
      <c r="D769" s="16">
        <f t="shared" si="47"/>
        <v>5.1313195763896147E-2</v>
      </c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>
      <c r="A770" s="17">
        <f t="shared" si="48"/>
        <v>-2.6299999999998068E-2</v>
      </c>
      <c r="B770" s="16">
        <f t="shared" si="45"/>
        <v>12.717231595479461</v>
      </c>
      <c r="C770" s="16">
        <f t="shared" si="46"/>
        <v>-1012.7172315954795</v>
      </c>
      <c r="D770" s="16">
        <f t="shared" si="47"/>
        <v>5.1307996331615868E-2</v>
      </c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>
      <c r="A771" s="17">
        <f t="shared" si="48"/>
        <v>-2.6199999999998069E-2</v>
      </c>
      <c r="B771" s="16">
        <f t="shared" si="45"/>
        <v>12.665923599147845</v>
      </c>
      <c r="C771" s="16">
        <f t="shared" si="46"/>
        <v>-1012.6659235991478</v>
      </c>
      <c r="D771" s="16">
        <f t="shared" si="47"/>
        <v>5.1302797689800173E-2</v>
      </c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>
      <c r="A772" s="17">
        <f t="shared" si="48"/>
        <v>-2.6099999999998069E-2</v>
      </c>
      <c r="B772" s="16">
        <f t="shared" si="45"/>
        <v>12.614620801458045</v>
      </c>
      <c r="C772" s="16">
        <f t="shared" si="46"/>
        <v>-1012.614620801458</v>
      </c>
      <c r="D772" s="16">
        <f t="shared" si="47"/>
        <v>5.1297599837994312E-2</v>
      </c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>
      <c r="A773" s="17">
        <f t="shared" si="48"/>
        <v>-2.599999999999807E-2</v>
      </c>
      <c r="B773" s="16">
        <f t="shared" si="45"/>
        <v>12.563323201620051</v>
      </c>
      <c r="C773" s="16">
        <f t="shared" si="46"/>
        <v>-1012.5633232016201</v>
      </c>
      <c r="D773" s="16">
        <f t="shared" si="47"/>
        <v>5.12924027760846E-2</v>
      </c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>
      <c r="A774" s="17">
        <f t="shared" si="48"/>
        <v>-2.589999999999807E-2</v>
      </c>
      <c r="B774" s="16">
        <f t="shared" si="45"/>
        <v>12.512030798843966</v>
      </c>
      <c r="C774" s="16">
        <f t="shared" si="46"/>
        <v>-1012.512030798844</v>
      </c>
      <c r="D774" s="16">
        <f t="shared" si="47"/>
        <v>5.1287206503843663E-2</v>
      </c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>
      <c r="A775" s="17">
        <f t="shared" si="48"/>
        <v>-2.5799999999998071E-2</v>
      </c>
      <c r="B775" s="16">
        <f t="shared" si="45"/>
        <v>12.460743592340123</v>
      </c>
      <c r="C775" s="16">
        <f t="shared" si="46"/>
        <v>-1012.4607435923401</v>
      </c>
      <c r="D775" s="16">
        <f t="shared" si="47"/>
        <v>5.1282011021157814E-2</v>
      </c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>
      <c r="A776" s="17">
        <f t="shared" si="48"/>
        <v>-2.5699999999998072E-2</v>
      </c>
      <c r="B776" s="16">
        <f t="shared" si="45"/>
        <v>12.409461581318965</v>
      </c>
      <c r="C776" s="16">
        <f t="shared" si="46"/>
        <v>-1012.409461581319</v>
      </c>
      <c r="D776" s="16">
        <f t="shared" si="47"/>
        <v>5.1276816328027053E-2</v>
      </c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>
      <c r="A777" s="17">
        <f t="shared" si="48"/>
        <v>-2.5599999999998072E-2</v>
      </c>
      <c r="B777" s="16">
        <f t="shared" si="45"/>
        <v>12.358184764990938</v>
      </c>
      <c r="C777" s="16">
        <f t="shared" si="46"/>
        <v>-1012.3581847649909</v>
      </c>
      <c r="D777" s="16">
        <f t="shared" si="47"/>
        <v>5.1271622424224006E-2</v>
      </c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>
      <c r="A778" s="17">
        <f t="shared" si="48"/>
        <v>-2.5499999999998073E-2</v>
      </c>
      <c r="B778" s="16">
        <f t="shared" si="45"/>
        <v>12.306913142566714</v>
      </c>
      <c r="C778" s="16">
        <f t="shared" si="46"/>
        <v>-1012.3069131425667</v>
      </c>
      <c r="D778" s="16">
        <f t="shared" si="47"/>
        <v>5.1266429309293926E-2</v>
      </c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>
      <c r="A779" s="17">
        <f t="shared" si="48"/>
        <v>-2.5399999999998073E-2</v>
      </c>
      <c r="B779" s="16">
        <f t="shared" si="45"/>
        <v>12.25564671325742</v>
      </c>
      <c r="C779" s="16">
        <f t="shared" si="46"/>
        <v>-1012.2556467132574</v>
      </c>
      <c r="D779" s="16">
        <f t="shared" si="47"/>
        <v>5.1261236983577874E-2</v>
      </c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>
      <c r="A780" s="17">
        <f t="shared" si="48"/>
        <v>-2.5299999999998074E-2</v>
      </c>
      <c r="B780" s="16">
        <f t="shared" si="45"/>
        <v>12.204385476273842</v>
      </c>
      <c r="C780" s="16">
        <f t="shared" si="46"/>
        <v>-1012.2043854762738</v>
      </c>
      <c r="D780" s="16">
        <f t="shared" si="47"/>
        <v>5.1256045446393728E-2</v>
      </c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>
      <c r="A781" s="17">
        <f t="shared" si="48"/>
        <v>-2.5199999999998075E-2</v>
      </c>
      <c r="B781" s="16">
        <f t="shared" si="45"/>
        <v>12.153129430827448</v>
      </c>
      <c r="C781" s="16">
        <f t="shared" si="46"/>
        <v>-1012.1531294308274</v>
      </c>
      <c r="D781" s="16">
        <f t="shared" si="47"/>
        <v>5.1250854697968862E-2</v>
      </c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>
      <c r="A782" s="17">
        <f t="shared" si="48"/>
        <v>-2.5099999999998075E-2</v>
      </c>
      <c r="B782" s="16">
        <f t="shared" si="45"/>
        <v>12.101878576129479</v>
      </c>
      <c r="C782" s="16">
        <f t="shared" si="46"/>
        <v>-1012.1018785761295</v>
      </c>
      <c r="D782" s="16">
        <f t="shared" si="47"/>
        <v>5.1245664738075902E-2</v>
      </c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>
      <c r="A783" s="17">
        <f t="shared" si="48"/>
        <v>-2.4999999999998076E-2</v>
      </c>
      <c r="B783" s="16">
        <f t="shared" si="45"/>
        <v>12.050632911391403</v>
      </c>
      <c r="C783" s="16">
        <f t="shared" si="46"/>
        <v>-1012.0506329113914</v>
      </c>
      <c r="D783" s="16">
        <f t="shared" si="47"/>
        <v>5.1240475566373789E-2</v>
      </c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>
      <c r="A784" s="17">
        <f t="shared" si="48"/>
        <v>-2.4899999999998076E-2</v>
      </c>
      <c r="B784" s="16">
        <f t="shared" si="45"/>
        <v>11.99939243582503</v>
      </c>
      <c r="C784" s="16">
        <f t="shared" si="46"/>
        <v>-1011.999392435825</v>
      </c>
      <c r="D784" s="16">
        <f t="shared" si="47"/>
        <v>5.1235287182862521E-2</v>
      </c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>
      <c r="A785" s="17">
        <f t="shared" si="48"/>
        <v>-2.4799999999998077E-2</v>
      </c>
      <c r="B785" s="16">
        <f t="shared" si="45"/>
        <v>11.948157148642167</v>
      </c>
      <c r="C785" s="16">
        <f t="shared" si="46"/>
        <v>-1011.9481571486422</v>
      </c>
      <c r="D785" s="16">
        <f t="shared" si="47"/>
        <v>5.1230099587314726E-2</v>
      </c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>
      <c r="A786" s="17">
        <f t="shared" si="48"/>
        <v>-2.4699999999998078E-2</v>
      </c>
      <c r="B786" s="16">
        <f t="shared" si="45"/>
        <v>11.896927049054852</v>
      </c>
      <c r="C786" s="16">
        <f t="shared" si="46"/>
        <v>-1011.8969270490549</v>
      </c>
      <c r="D786" s="16">
        <f t="shared" si="47"/>
        <v>5.1224912779616716E-2</v>
      </c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>
      <c r="A787" s="17">
        <f t="shared" si="48"/>
        <v>-2.4599999999998078E-2</v>
      </c>
      <c r="B787" s="16">
        <f t="shared" si="45"/>
        <v>11.845702136275236</v>
      </c>
      <c r="C787" s="16">
        <f t="shared" si="46"/>
        <v>-1011.8457021362752</v>
      </c>
      <c r="D787" s="16">
        <f t="shared" si="47"/>
        <v>5.1219726759768491E-2</v>
      </c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>
      <c r="A788" s="17">
        <f t="shared" si="48"/>
        <v>-2.4499999999998079E-2</v>
      </c>
      <c r="B788" s="16">
        <f t="shared" si="45"/>
        <v>11.794482409515467</v>
      </c>
      <c r="C788" s="16">
        <f t="shared" si="46"/>
        <v>-1011.7944824095155</v>
      </c>
      <c r="D788" s="16">
        <f t="shared" si="47"/>
        <v>5.1214541527087931E-2</v>
      </c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>
      <c r="A789" s="17">
        <f t="shared" si="48"/>
        <v>-2.4399999999998079E-2</v>
      </c>
      <c r="B789" s="16">
        <f t="shared" si="45"/>
        <v>11.743267867988379</v>
      </c>
      <c r="C789" s="16">
        <f t="shared" si="46"/>
        <v>-1011.7432678679884</v>
      </c>
      <c r="D789" s="16">
        <f t="shared" si="47"/>
        <v>5.1209357081916096E-2</v>
      </c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>
      <c r="A790" s="17">
        <f t="shared" si="48"/>
        <v>-2.429999999999808E-2</v>
      </c>
      <c r="B790" s="16">
        <f t="shared" si="45"/>
        <v>11.692058510906463</v>
      </c>
      <c r="C790" s="16">
        <f t="shared" si="46"/>
        <v>-1011.6920585109065</v>
      </c>
      <c r="D790" s="16">
        <f t="shared" si="47"/>
        <v>5.1204173423911925E-2</v>
      </c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>
      <c r="A791" s="17">
        <f t="shared" si="48"/>
        <v>-2.4199999999998081E-2</v>
      </c>
      <c r="B791" s="16">
        <f t="shared" si="45"/>
        <v>11.640854337482551</v>
      </c>
      <c r="C791" s="16">
        <f t="shared" si="46"/>
        <v>-1011.6408543374826</v>
      </c>
      <c r="D791" s="16">
        <f t="shared" si="47"/>
        <v>5.1198990553075419E-2</v>
      </c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>
      <c r="A792" s="17">
        <f t="shared" si="48"/>
        <v>-2.4099999999998081E-2</v>
      </c>
      <c r="B792" s="16">
        <f t="shared" si="45"/>
        <v>11.589655346929476</v>
      </c>
      <c r="C792" s="16">
        <f t="shared" si="46"/>
        <v>-1011.5896553469295</v>
      </c>
      <c r="D792" s="16">
        <f t="shared" si="47"/>
        <v>5.1193808468951829E-2</v>
      </c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>
      <c r="A793" s="17">
        <f t="shared" si="48"/>
        <v>-2.3999999999998082E-2</v>
      </c>
      <c r="B793" s="16">
        <f t="shared" si="45"/>
        <v>11.538461538460524</v>
      </c>
      <c r="C793" s="16">
        <f t="shared" si="46"/>
        <v>-1011.5384615384605</v>
      </c>
      <c r="D793" s="16">
        <f t="shared" si="47"/>
        <v>5.1188627171654844E-2</v>
      </c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>
      <c r="A794" s="17">
        <f t="shared" si="48"/>
        <v>-2.3899999999998083E-2</v>
      </c>
      <c r="B794" s="16">
        <f t="shared" si="45"/>
        <v>11.487272911288869</v>
      </c>
      <c r="C794" s="16">
        <f t="shared" si="46"/>
        <v>-1011.4872729112889</v>
      </c>
      <c r="D794" s="16">
        <f t="shared" si="47"/>
        <v>5.1183446660843401E-2</v>
      </c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>
      <c r="A795" s="17">
        <f t="shared" si="48"/>
        <v>-2.3799999999998083E-2</v>
      </c>
      <c r="B795" s="16">
        <f t="shared" si="45"/>
        <v>11.436089464628026</v>
      </c>
      <c r="C795" s="16">
        <f t="shared" si="46"/>
        <v>-1011.436089464628</v>
      </c>
      <c r="D795" s="16">
        <f t="shared" si="47"/>
        <v>5.1178266936403816E-2</v>
      </c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>
      <c r="A796" s="17">
        <f t="shared" si="48"/>
        <v>-2.3699999999998084E-2</v>
      </c>
      <c r="B796" s="16">
        <f t="shared" si="45"/>
        <v>11.384911197691622</v>
      </c>
      <c r="C796" s="16">
        <f t="shared" si="46"/>
        <v>-1011.3849111976916</v>
      </c>
      <c r="D796" s="16">
        <f t="shared" si="47"/>
        <v>5.11730879982224E-2</v>
      </c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>
      <c r="A797" s="17">
        <f t="shared" si="48"/>
        <v>-2.3599999999998084E-2</v>
      </c>
      <c r="B797" s="16">
        <f t="shared" si="45"/>
        <v>11.3337381096934</v>
      </c>
      <c r="C797" s="16">
        <f t="shared" si="46"/>
        <v>-1011.3337381096934</v>
      </c>
      <c r="D797" s="16">
        <f t="shared" si="47"/>
        <v>5.1167909846185466E-2</v>
      </c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>
      <c r="A798" s="17">
        <f t="shared" si="48"/>
        <v>-2.3499999999998085E-2</v>
      </c>
      <c r="B798" s="16">
        <f t="shared" si="45"/>
        <v>11.282570199847214</v>
      </c>
      <c r="C798" s="16">
        <f t="shared" si="46"/>
        <v>-1011.2825701998472</v>
      </c>
      <c r="D798" s="16">
        <f t="shared" si="47"/>
        <v>5.1162732479951956E-2</v>
      </c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>
      <c r="A799" s="17">
        <f t="shared" si="48"/>
        <v>-2.3399999999998086E-2</v>
      </c>
      <c r="B799" s="16">
        <f t="shared" si="45"/>
        <v>11.231407467367262</v>
      </c>
      <c r="C799" s="16">
        <f t="shared" si="46"/>
        <v>-1011.2314074673673</v>
      </c>
      <c r="D799" s="16">
        <f t="shared" si="47"/>
        <v>5.1157555899635554E-2</v>
      </c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>
      <c r="A800" s="17">
        <f t="shared" si="48"/>
        <v>-2.3299999999998086E-2</v>
      </c>
      <c r="B800" s="16">
        <f t="shared" si="45"/>
        <v>11.180249911467627</v>
      </c>
      <c r="C800" s="16">
        <f t="shared" si="46"/>
        <v>-1011.1802499114676</v>
      </c>
      <c r="D800" s="16">
        <f t="shared" si="47"/>
        <v>5.1152380104781514E-2</v>
      </c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>
      <c r="A801" s="17">
        <f t="shared" si="48"/>
        <v>-2.3199999999998087E-2</v>
      </c>
      <c r="B801" s="16">
        <f t="shared" ref="B801:B864" si="49">-(C801+$B$4)</f>
        <v>11.129097531362845</v>
      </c>
      <c r="C801" s="16">
        <f t="shared" ref="C801:C864" si="50">PV(A801/$B$7,$B$9-$B$12,$B$6,$B$4,0)</f>
        <v>-1011.1290975313628</v>
      </c>
      <c r="D801" s="16">
        <f t="shared" ref="D801:D864" si="51">B801-B802</f>
        <v>5.1147205095389836E-2</v>
      </c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>
      <c r="A802" s="17">
        <f t="shared" si="48"/>
        <v>-2.3099999999998087E-2</v>
      </c>
      <c r="B802" s="16">
        <f t="shared" si="49"/>
        <v>11.077950326267455</v>
      </c>
      <c r="C802" s="16">
        <f t="shared" si="50"/>
        <v>-1011.0779503262675</v>
      </c>
      <c r="D802" s="16">
        <f t="shared" si="51"/>
        <v>5.1142030871346833E-2</v>
      </c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>
      <c r="A803" s="17">
        <f t="shared" si="48"/>
        <v>-2.2999999999998088E-2</v>
      </c>
      <c r="B803" s="16">
        <f t="shared" si="49"/>
        <v>11.026808295396108</v>
      </c>
      <c r="C803" s="16">
        <f t="shared" si="50"/>
        <v>-1011.0268082953961</v>
      </c>
      <c r="D803" s="16">
        <f t="shared" si="51"/>
        <v>5.1136857432425131E-2</v>
      </c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>
      <c r="A804" s="17">
        <f t="shared" si="48"/>
        <v>-2.2899999999998089E-2</v>
      </c>
      <c r="B804" s="16">
        <f t="shared" si="49"/>
        <v>10.975671437963683</v>
      </c>
      <c r="C804" s="16">
        <f t="shared" si="50"/>
        <v>-1010.9756714379637</v>
      </c>
      <c r="D804" s="16">
        <f t="shared" si="51"/>
        <v>5.113168477828367E-2</v>
      </c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>
      <c r="A805" s="17">
        <f t="shared" si="48"/>
        <v>-2.2799999999998089E-2</v>
      </c>
      <c r="B805" s="16">
        <f t="shared" si="49"/>
        <v>10.9245397531854</v>
      </c>
      <c r="C805" s="16">
        <f t="shared" si="50"/>
        <v>-1010.9245397531854</v>
      </c>
      <c r="D805" s="16">
        <f t="shared" si="51"/>
        <v>5.1126512909263511E-2</v>
      </c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>
      <c r="A806" s="17">
        <f t="shared" si="48"/>
        <v>-2.269999999999809E-2</v>
      </c>
      <c r="B806" s="16">
        <f t="shared" si="49"/>
        <v>10.873413240276136</v>
      </c>
      <c r="C806" s="16">
        <f t="shared" si="50"/>
        <v>-1010.8734132402761</v>
      </c>
      <c r="D806" s="16">
        <f t="shared" si="51"/>
        <v>5.1121341824568844E-2</v>
      </c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>
      <c r="A807" s="17">
        <f t="shared" si="48"/>
        <v>-2.259999999999809E-2</v>
      </c>
      <c r="B807" s="16">
        <f t="shared" si="49"/>
        <v>10.822291898451567</v>
      </c>
      <c r="C807" s="16">
        <f t="shared" si="50"/>
        <v>-1010.8222918984516</v>
      </c>
      <c r="D807" s="16">
        <f t="shared" si="51"/>
        <v>5.1116171524540732E-2</v>
      </c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>
      <c r="A808" s="17">
        <f t="shared" si="48"/>
        <v>-2.2499999999998091E-2</v>
      </c>
      <c r="B808" s="16">
        <f t="shared" si="49"/>
        <v>10.771175726927027</v>
      </c>
      <c r="C808" s="16">
        <f t="shared" si="50"/>
        <v>-1010.771175726927</v>
      </c>
      <c r="D808" s="16">
        <f t="shared" si="51"/>
        <v>5.1111002008838113E-2</v>
      </c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>
      <c r="A809" s="17">
        <f t="shared" si="48"/>
        <v>-2.2399999999998092E-2</v>
      </c>
      <c r="B809" s="16">
        <f t="shared" si="49"/>
        <v>10.720064724918188</v>
      </c>
      <c r="C809" s="16">
        <f t="shared" si="50"/>
        <v>-1010.7200647249182</v>
      </c>
      <c r="D809" s="16">
        <f t="shared" si="51"/>
        <v>5.1105833277460988E-2</v>
      </c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>
      <c r="A810" s="17">
        <f t="shared" si="48"/>
        <v>-2.2299999999998092E-2</v>
      </c>
      <c r="B810" s="16">
        <f t="shared" si="49"/>
        <v>10.668958891640727</v>
      </c>
      <c r="C810" s="16">
        <f t="shared" si="50"/>
        <v>-1010.6689588916407</v>
      </c>
      <c r="D810" s="16">
        <f t="shared" si="51"/>
        <v>5.1100665329727235E-2</v>
      </c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>
      <c r="A811" s="17">
        <f t="shared" si="48"/>
        <v>-2.2199999999998093E-2</v>
      </c>
      <c r="B811" s="16">
        <f t="shared" si="49"/>
        <v>10.617858226311</v>
      </c>
      <c r="C811" s="16">
        <f t="shared" si="50"/>
        <v>-1010.617858226311</v>
      </c>
      <c r="D811" s="16">
        <f t="shared" si="51"/>
        <v>5.1095498165977915E-2</v>
      </c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>
      <c r="A812" s="17">
        <f t="shared" si="48"/>
        <v>-2.2099999999998093E-2</v>
      </c>
      <c r="B812" s="16">
        <f t="shared" si="49"/>
        <v>10.566762728145022</v>
      </c>
      <c r="C812" s="16">
        <f t="shared" si="50"/>
        <v>-1010.566762728145</v>
      </c>
      <c r="D812" s="16">
        <f t="shared" si="51"/>
        <v>5.1090331786099341E-2</v>
      </c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>
      <c r="A813" s="17">
        <f t="shared" si="48"/>
        <v>-2.1999999999998094E-2</v>
      </c>
      <c r="B813" s="16">
        <f t="shared" si="49"/>
        <v>10.515672396358923</v>
      </c>
      <c r="C813" s="16">
        <f t="shared" si="50"/>
        <v>-1010.5156723963589</v>
      </c>
      <c r="D813" s="16">
        <f t="shared" si="51"/>
        <v>5.1085166189636766E-2</v>
      </c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>
      <c r="A814" s="17">
        <f t="shared" si="48"/>
        <v>-2.1899999999998095E-2</v>
      </c>
      <c r="B814" s="16">
        <f t="shared" si="49"/>
        <v>10.464587230169286</v>
      </c>
      <c r="C814" s="16">
        <f t="shared" si="50"/>
        <v>-1010.4645872301693</v>
      </c>
      <c r="D814" s="16">
        <f t="shared" si="51"/>
        <v>5.1080001376476503E-2</v>
      </c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>
      <c r="A815" s="17">
        <f t="shared" si="48"/>
        <v>-2.1799999999998095E-2</v>
      </c>
      <c r="B815" s="16">
        <f t="shared" si="49"/>
        <v>10.41350722879281</v>
      </c>
      <c r="C815" s="16">
        <f t="shared" si="50"/>
        <v>-1010.4135072287928</v>
      </c>
      <c r="D815" s="16">
        <f t="shared" si="51"/>
        <v>5.1074837346618551E-2</v>
      </c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>
      <c r="A816" s="17">
        <f t="shared" si="48"/>
        <v>-2.1699999999998096E-2</v>
      </c>
      <c r="B816" s="16">
        <f t="shared" si="49"/>
        <v>10.362432391446191</v>
      </c>
      <c r="C816" s="16">
        <f t="shared" si="50"/>
        <v>-1010.3624323914462</v>
      </c>
      <c r="D816" s="16">
        <f t="shared" si="51"/>
        <v>5.1069674099835538E-2</v>
      </c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>
      <c r="A817" s="17">
        <f t="shared" si="48"/>
        <v>-2.1599999999998096E-2</v>
      </c>
      <c r="B817" s="16">
        <f t="shared" si="49"/>
        <v>10.311362717346356</v>
      </c>
      <c r="C817" s="16">
        <f t="shared" si="50"/>
        <v>-1010.3113627173464</v>
      </c>
      <c r="D817" s="16">
        <f t="shared" si="51"/>
        <v>5.1064511636013776E-2</v>
      </c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>
      <c r="A818" s="17">
        <f t="shared" ref="A818:A881" si="52">A817+0.0001</f>
        <v>-2.1499999999998097E-2</v>
      </c>
      <c r="B818" s="16">
        <f t="shared" si="49"/>
        <v>10.260298205710342</v>
      </c>
      <c r="C818" s="16">
        <f t="shared" si="50"/>
        <v>-1010.2602982057103</v>
      </c>
      <c r="D818" s="16">
        <f t="shared" si="51"/>
        <v>5.1059349954698519E-2</v>
      </c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>
      <c r="A819" s="17">
        <f t="shared" si="52"/>
        <v>-2.1399999999998098E-2</v>
      </c>
      <c r="B819" s="16">
        <f t="shared" si="49"/>
        <v>10.209238855755643</v>
      </c>
      <c r="C819" s="16">
        <f t="shared" si="50"/>
        <v>-1010.2092388557556</v>
      </c>
      <c r="D819" s="16">
        <f t="shared" si="51"/>
        <v>5.1054189056230825E-2</v>
      </c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>
      <c r="A820" s="17">
        <f t="shared" si="52"/>
        <v>-2.1299999999998098E-2</v>
      </c>
      <c r="B820" s="16">
        <f t="shared" si="49"/>
        <v>10.158184666699412</v>
      </c>
      <c r="C820" s="16">
        <f t="shared" si="50"/>
        <v>-1010.1581846666994</v>
      </c>
      <c r="D820" s="16">
        <f t="shared" si="51"/>
        <v>5.1049028940155949E-2</v>
      </c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>
      <c r="A821" s="17">
        <f t="shared" si="52"/>
        <v>-2.1199999999998099E-2</v>
      </c>
      <c r="B821" s="16">
        <f t="shared" si="49"/>
        <v>10.107135637759256</v>
      </c>
      <c r="C821" s="16">
        <f t="shared" si="50"/>
        <v>-1010.1071356377593</v>
      </c>
      <c r="D821" s="16">
        <f t="shared" si="51"/>
        <v>5.1043869606246517E-2</v>
      </c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>
      <c r="A822" s="17">
        <f t="shared" si="52"/>
        <v>-2.1099999999998099E-2</v>
      </c>
      <c r="B822" s="16">
        <f t="shared" si="49"/>
        <v>10.05609176815301</v>
      </c>
      <c r="C822" s="16">
        <f t="shared" si="50"/>
        <v>-1010.056091768153</v>
      </c>
      <c r="D822" s="16">
        <f t="shared" si="51"/>
        <v>5.1038711054388841E-2</v>
      </c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>
      <c r="A823" s="17">
        <f t="shared" si="52"/>
        <v>-2.09999999999981E-2</v>
      </c>
      <c r="B823" s="16">
        <f t="shared" si="49"/>
        <v>10.005053057098621</v>
      </c>
      <c r="C823" s="16">
        <f t="shared" si="50"/>
        <v>-1010.0050530570986</v>
      </c>
      <c r="D823" s="16">
        <f t="shared" si="51"/>
        <v>5.1033553284696609E-2</v>
      </c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>
      <c r="A824" s="17">
        <f t="shared" si="52"/>
        <v>-2.0899999999998101E-2</v>
      </c>
      <c r="B824" s="16">
        <f t="shared" si="49"/>
        <v>9.9540195038139245</v>
      </c>
      <c r="C824" s="16">
        <f t="shared" si="50"/>
        <v>-1009.9540195038139</v>
      </c>
      <c r="D824" s="16">
        <f t="shared" si="51"/>
        <v>5.1028396296715073E-2</v>
      </c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>
      <c r="A825" s="17">
        <f t="shared" si="52"/>
        <v>-2.0799999999998101E-2</v>
      </c>
      <c r="B825" s="16">
        <f t="shared" si="49"/>
        <v>9.9029911075172095</v>
      </c>
      <c r="C825" s="16">
        <f t="shared" si="50"/>
        <v>-1009.9029911075172</v>
      </c>
      <c r="D825" s="16">
        <f t="shared" si="51"/>
        <v>5.1023240090330546E-2</v>
      </c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>
      <c r="A826" s="17">
        <f t="shared" si="52"/>
        <v>-2.0699999999998102E-2</v>
      </c>
      <c r="B826" s="16">
        <f t="shared" si="49"/>
        <v>9.8519678674268789</v>
      </c>
      <c r="C826" s="16">
        <f t="shared" si="50"/>
        <v>-1009.8519678674269</v>
      </c>
      <c r="D826" s="16">
        <f t="shared" si="51"/>
        <v>5.1018084665429342E-2</v>
      </c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>
      <c r="A827" s="17">
        <f t="shared" si="52"/>
        <v>-2.0599999999998102E-2</v>
      </c>
      <c r="B827" s="16">
        <f t="shared" si="49"/>
        <v>9.8009497827614496</v>
      </c>
      <c r="C827" s="16">
        <f t="shared" si="50"/>
        <v>-1009.8009497827614</v>
      </c>
      <c r="D827" s="16">
        <f t="shared" si="51"/>
        <v>5.1012930021784086E-2</v>
      </c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>
      <c r="A828" s="17">
        <f t="shared" si="52"/>
        <v>-2.0499999999998103E-2</v>
      </c>
      <c r="B828" s="16">
        <f t="shared" si="49"/>
        <v>9.7499368527396655</v>
      </c>
      <c r="C828" s="16">
        <f t="shared" si="50"/>
        <v>-1009.7499368527397</v>
      </c>
      <c r="D828" s="16">
        <f t="shared" si="51"/>
        <v>5.1007776159508467E-2</v>
      </c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>
      <c r="A829" s="17">
        <f t="shared" si="52"/>
        <v>-2.0399999999998104E-2</v>
      </c>
      <c r="B829" s="16">
        <f t="shared" si="49"/>
        <v>9.698929076580157</v>
      </c>
      <c r="C829" s="16">
        <f t="shared" si="50"/>
        <v>-1009.6989290765802</v>
      </c>
      <c r="D829" s="16">
        <f t="shared" si="51"/>
        <v>5.1002623078034048E-2</v>
      </c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>
      <c r="A830" s="17">
        <f t="shared" si="52"/>
        <v>-2.0299999999998104E-2</v>
      </c>
      <c r="B830" s="16">
        <f t="shared" si="49"/>
        <v>9.647926453502123</v>
      </c>
      <c r="C830" s="16">
        <f t="shared" si="50"/>
        <v>-1009.6479264535021</v>
      </c>
      <c r="D830" s="16">
        <f t="shared" si="51"/>
        <v>5.0997470777588205E-2</v>
      </c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>
      <c r="A831" s="17">
        <f t="shared" si="52"/>
        <v>-2.0199999999998105E-2</v>
      </c>
      <c r="B831" s="16">
        <f t="shared" si="49"/>
        <v>9.5969289827245348</v>
      </c>
      <c r="C831" s="16">
        <f t="shared" si="50"/>
        <v>-1009.5969289827245</v>
      </c>
      <c r="D831" s="16">
        <f t="shared" si="51"/>
        <v>5.099231925771619E-2</v>
      </c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>
      <c r="A832" s="17">
        <f t="shared" si="52"/>
        <v>-2.0099999999998105E-2</v>
      </c>
      <c r="B832" s="16">
        <f t="shared" si="49"/>
        <v>9.5459366634668186</v>
      </c>
      <c r="C832" s="16">
        <f t="shared" si="50"/>
        <v>-1009.5459366634668</v>
      </c>
      <c r="D832" s="16">
        <f t="shared" si="51"/>
        <v>5.0987168518304316E-2</v>
      </c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>
      <c r="A833" s="17">
        <f t="shared" si="52"/>
        <v>-1.9999999999998106E-2</v>
      </c>
      <c r="B833" s="16">
        <f t="shared" si="49"/>
        <v>9.4949494949485143</v>
      </c>
      <c r="C833" s="16">
        <f t="shared" si="50"/>
        <v>-1009.4949494949485</v>
      </c>
      <c r="D833" s="16">
        <f t="shared" si="51"/>
        <v>5.0982018559466269E-2</v>
      </c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>
      <c r="A834" s="17">
        <f t="shared" si="52"/>
        <v>-1.9899999999998107E-2</v>
      </c>
      <c r="B834" s="16">
        <f t="shared" si="49"/>
        <v>9.443967476389048</v>
      </c>
      <c r="C834" s="16">
        <f t="shared" si="50"/>
        <v>-1009.443967476389</v>
      </c>
      <c r="D834" s="16">
        <f t="shared" si="51"/>
        <v>5.0976869380633616E-2</v>
      </c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>
      <c r="A835" s="17">
        <f t="shared" si="52"/>
        <v>-1.9799999999998107E-2</v>
      </c>
      <c r="B835" s="16">
        <f t="shared" si="49"/>
        <v>9.3929906070084144</v>
      </c>
      <c r="C835" s="16">
        <f t="shared" si="50"/>
        <v>-1009.3929906070084</v>
      </c>
      <c r="D835" s="16">
        <f t="shared" si="51"/>
        <v>5.097172098203373E-2</v>
      </c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>
      <c r="A836" s="17">
        <f t="shared" si="52"/>
        <v>-1.9699999999998108E-2</v>
      </c>
      <c r="B836" s="16">
        <f t="shared" si="49"/>
        <v>9.3420188860263806</v>
      </c>
      <c r="C836" s="16">
        <f t="shared" si="50"/>
        <v>-1009.3420188860264</v>
      </c>
      <c r="D836" s="16">
        <f t="shared" si="51"/>
        <v>5.0966573363325551E-2</v>
      </c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>
      <c r="A837" s="17">
        <f t="shared" si="52"/>
        <v>-1.9599999999998109E-2</v>
      </c>
      <c r="B837" s="16">
        <f t="shared" si="49"/>
        <v>9.2910523126630551</v>
      </c>
      <c r="C837" s="16">
        <f t="shared" si="50"/>
        <v>-1009.2910523126631</v>
      </c>
      <c r="D837" s="16">
        <f t="shared" si="51"/>
        <v>5.0961426524168019E-2</v>
      </c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>
      <c r="A838" s="17">
        <f t="shared" si="52"/>
        <v>-1.9499999999998109E-2</v>
      </c>
      <c r="B838" s="16">
        <f t="shared" si="49"/>
        <v>9.2400908861388871</v>
      </c>
      <c r="C838" s="16">
        <f t="shared" si="50"/>
        <v>-1009.2400908861389</v>
      </c>
      <c r="D838" s="16">
        <f t="shared" si="51"/>
        <v>5.0956280464788506E-2</v>
      </c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>
      <c r="A839" s="17">
        <f t="shared" si="52"/>
        <v>-1.939999999999811E-2</v>
      </c>
      <c r="B839" s="16">
        <f t="shared" si="49"/>
        <v>9.1891346056740986</v>
      </c>
      <c r="C839" s="16">
        <f t="shared" si="50"/>
        <v>-1009.1891346056741</v>
      </c>
      <c r="D839" s="16">
        <f t="shared" si="51"/>
        <v>5.0951135184845953E-2</v>
      </c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>
      <c r="A840" s="17">
        <f t="shared" si="52"/>
        <v>-1.929999999999811E-2</v>
      </c>
      <c r="B840" s="16">
        <f t="shared" si="49"/>
        <v>9.1381834704892526</v>
      </c>
      <c r="C840" s="16">
        <f t="shared" si="50"/>
        <v>-1009.1381834704893</v>
      </c>
      <c r="D840" s="16">
        <f t="shared" si="51"/>
        <v>5.0945990684112985E-2</v>
      </c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>
      <c r="A841" s="17">
        <f t="shared" si="52"/>
        <v>-1.9199999999998111E-2</v>
      </c>
      <c r="B841" s="16">
        <f t="shared" si="49"/>
        <v>9.0872374798051396</v>
      </c>
      <c r="C841" s="16">
        <f t="shared" si="50"/>
        <v>-1009.0872374798051</v>
      </c>
      <c r="D841" s="16">
        <f t="shared" si="51"/>
        <v>5.0940846962475916E-2</v>
      </c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>
      <c r="A842" s="17">
        <f t="shared" si="52"/>
        <v>-1.9099999999998112E-2</v>
      </c>
      <c r="B842" s="16">
        <f t="shared" si="49"/>
        <v>9.0362966328426637</v>
      </c>
      <c r="C842" s="16">
        <f t="shared" si="50"/>
        <v>-1009.0362966328427</v>
      </c>
      <c r="D842" s="16">
        <f t="shared" si="51"/>
        <v>5.093570401982106E-2</v>
      </c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>
      <c r="A843" s="17">
        <f t="shared" si="52"/>
        <v>-1.8999999999998112E-2</v>
      </c>
      <c r="B843" s="16">
        <f t="shared" si="49"/>
        <v>8.9853609288228427</v>
      </c>
      <c r="C843" s="16">
        <f t="shared" si="50"/>
        <v>-1008.9853609288228</v>
      </c>
      <c r="D843" s="16">
        <f t="shared" si="51"/>
        <v>5.0930561855921042E-2</v>
      </c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>
      <c r="A844" s="17">
        <f t="shared" si="52"/>
        <v>-1.8899999999998113E-2</v>
      </c>
      <c r="B844" s="16">
        <f t="shared" si="49"/>
        <v>8.9344303669669216</v>
      </c>
      <c r="C844" s="16">
        <f t="shared" si="50"/>
        <v>-1008.9344303669669</v>
      </c>
      <c r="D844" s="16">
        <f t="shared" si="51"/>
        <v>5.0925420470775862E-2</v>
      </c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>
      <c r="A845" s="17">
        <f t="shared" si="52"/>
        <v>-1.8799999999998113E-2</v>
      </c>
      <c r="B845" s="16">
        <f t="shared" si="49"/>
        <v>8.8835049464961457</v>
      </c>
      <c r="C845" s="16">
        <f t="shared" si="50"/>
        <v>-1008.8835049464961</v>
      </c>
      <c r="D845" s="16">
        <f t="shared" si="51"/>
        <v>5.092027986404446E-2</v>
      </c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>
      <c r="A846" s="17">
        <f t="shared" si="52"/>
        <v>-1.8699999999998114E-2</v>
      </c>
      <c r="B846" s="16">
        <f t="shared" si="49"/>
        <v>8.8325846666321013</v>
      </c>
      <c r="C846" s="16">
        <f t="shared" si="50"/>
        <v>-1008.8325846666321</v>
      </c>
      <c r="D846" s="16">
        <f t="shared" si="51"/>
        <v>5.0915140035726836E-2</v>
      </c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>
      <c r="A847" s="17">
        <f t="shared" si="52"/>
        <v>-1.8599999999998115E-2</v>
      </c>
      <c r="B847" s="16">
        <f t="shared" si="49"/>
        <v>8.7816695265963745</v>
      </c>
      <c r="C847" s="16">
        <f t="shared" si="50"/>
        <v>-1008.7816695265964</v>
      </c>
      <c r="D847" s="16">
        <f t="shared" si="51"/>
        <v>5.0910000985368242E-2</v>
      </c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>
      <c r="A848" s="17">
        <f t="shared" si="52"/>
        <v>-1.8499999999998115E-2</v>
      </c>
      <c r="B848" s="16">
        <f t="shared" si="49"/>
        <v>8.7307595256110062</v>
      </c>
      <c r="C848" s="16">
        <f t="shared" si="50"/>
        <v>-1008.730759525611</v>
      </c>
      <c r="D848" s="16">
        <f t="shared" si="51"/>
        <v>5.090486271330974E-2</v>
      </c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>
      <c r="A849" s="17">
        <f t="shared" si="52"/>
        <v>-1.8399999999998116E-2</v>
      </c>
      <c r="B849" s="16">
        <f t="shared" si="49"/>
        <v>8.6798546628976965</v>
      </c>
      <c r="C849" s="16">
        <f t="shared" si="50"/>
        <v>-1008.6798546628977</v>
      </c>
      <c r="D849" s="16">
        <f t="shared" si="51"/>
        <v>5.0899725218869207E-2</v>
      </c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>
      <c r="A850" s="17">
        <f t="shared" si="52"/>
        <v>-1.8299999999998116E-2</v>
      </c>
      <c r="B850" s="16">
        <f t="shared" si="49"/>
        <v>8.6289549376788273</v>
      </c>
      <c r="C850" s="16">
        <f t="shared" si="50"/>
        <v>-1008.6289549376788</v>
      </c>
      <c r="D850" s="16">
        <f t="shared" si="51"/>
        <v>5.0894588502274019E-2</v>
      </c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>
      <c r="A851" s="17">
        <f t="shared" si="52"/>
        <v>-1.8199999999998117E-2</v>
      </c>
      <c r="B851" s="16">
        <f t="shared" si="49"/>
        <v>8.5780603491765532</v>
      </c>
      <c r="C851" s="16">
        <f t="shared" si="50"/>
        <v>-1008.5780603491766</v>
      </c>
      <c r="D851" s="16">
        <f t="shared" si="51"/>
        <v>5.0889452563069426E-2</v>
      </c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>
      <c r="A852" s="17">
        <f t="shared" si="52"/>
        <v>-1.8099999999998118E-2</v>
      </c>
      <c r="B852" s="16">
        <f t="shared" si="49"/>
        <v>8.5271708966134838</v>
      </c>
      <c r="C852" s="16">
        <f t="shared" si="50"/>
        <v>-1008.5271708966135</v>
      </c>
      <c r="D852" s="16">
        <f t="shared" si="51"/>
        <v>5.0884317401596491E-2</v>
      </c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>
      <c r="A853" s="17">
        <f t="shared" si="52"/>
        <v>-1.7999999999998118E-2</v>
      </c>
      <c r="B853" s="16">
        <f t="shared" si="49"/>
        <v>8.4762865792118873</v>
      </c>
      <c r="C853" s="16">
        <f t="shared" si="50"/>
        <v>-1008.4762865792119</v>
      </c>
      <c r="D853" s="16">
        <f t="shared" si="51"/>
        <v>5.0879183016945717E-2</v>
      </c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>
      <c r="A854" s="17">
        <f t="shared" si="52"/>
        <v>-1.7899999999998119E-2</v>
      </c>
      <c r="B854" s="16">
        <f t="shared" si="49"/>
        <v>8.4254073961949416</v>
      </c>
      <c r="C854" s="16">
        <f t="shared" si="50"/>
        <v>-1008.4254073961949</v>
      </c>
      <c r="D854" s="16">
        <f t="shared" si="51"/>
        <v>5.0874049409571853E-2</v>
      </c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>
      <c r="A855" s="17">
        <f t="shared" si="52"/>
        <v>-1.7799999999998119E-2</v>
      </c>
      <c r="B855" s="16">
        <f t="shared" si="49"/>
        <v>8.3745333467853698</v>
      </c>
      <c r="C855" s="16">
        <f t="shared" si="50"/>
        <v>-1008.3745333467854</v>
      </c>
      <c r="D855" s="16">
        <f t="shared" si="51"/>
        <v>5.0868916579020151E-2</v>
      </c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>
      <c r="A856" s="17">
        <f t="shared" si="52"/>
        <v>-1.769999999999812E-2</v>
      </c>
      <c r="B856" s="16">
        <f t="shared" si="49"/>
        <v>8.3236644302063496</v>
      </c>
      <c r="C856" s="16">
        <f t="shared" si="50"/>
        <v>-1008.3236644302063</v>
      </c>
      <c r="D856" s="16">
        <f t="shared" si="51"/>
        <v>5.0863784525404299E-2</v>
      </c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>
      <c r="A857" s="17">
        <f t="shared" si="52"/>
        <v>-1.7599999999998121E-2</v>
      </c>
      <c r="B857" s="16">
        <f t="shared" si="49"/>
        <v>8.2728006456809453</v>
      </c>
      <c r="C857" s="16">
        <f t="shared" si="50"/>
        <v>-1008.2728006456809</v>
      </c>
      <c r="D857" s="16">
        <f t="shared" si="51"/>
        <v>5.0858653248155861E-2</v>
      </c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>
      <c r="A858" s="17">
        <f t="shared" si="52"/>
        <v>-1.7499999999998121E-2</v>
      </c>
      <c r="B858" s="16">
        <f t="shared" si="49"/>
        <v>8.2219419924327894</v>
      </c>
      <c r="C858" s="16">
        <f t="shared" si="50"/>
        <v>-1008.2219419924328</v>
      </c>
      <c r="D858" s="16">
        <f t="shared" si="51"/>
        <v>5.0853522747502211E-2</v>
      </c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>
      <c r="A859" s="17">
        <f t="shared" si="52"/>
        <v>-1.7399999999998122E-2</v>
      </c>
      <c r="B859" s="16">
        <f t="shared" si="49"/>
        <v>8.1710884696852872</v>
      </c>
      <c r="C859" s="16">
        <f t="shared" si="50"/>
        <v>-1008.1710884696853</v>
      </c>
      <c r="D859" s="16">
        <f t="shared" si="51"/>
        <v>5.084839302310229E-2</v>
      </c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>
      <c r="A860" s="17">
        <f t="shared" si="52"/>
        <v>-1.7299999999998122E-2</v>
      </c>
      <c r="B860" s="16">
        <f t="shared" si="49"/>
        <v>8.1202400766621849</v>
      </c>
      <c r="C860" s="16">
        <f t="shared" si="50"/>
        <v>-1008.1202400766622</v>
      </c>
      <c r="D860" s="16">
        <f t="shared" si="51"/>
        <v>5.0843264074956096E-2</v>
      </c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>
      <c r="A861" s="17">
        <f t="shared" si="52"/>
        <v>-1.7199999999998123E-2</v>
      </c>
      <c r="B861" s="16">
        <f t="shared" si="49"/>
        <v>8.0693968125872289</v>
      </c>
      <c r="C861" s="16">
        <f t="shared" si="50"/>
        <v>-1008.0693968125872</v>
      </c>
      <c r="D861" s="16">
        <f t="shared" si="51"/>
        <v>5.0838135902495196E-2</v>
      </c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>
      <c r="A862" s="17">
        <f t="shared" si="52"/>
        <v>-1.7099999999998124E-2</v>
      </c>
      <c r="B862" s="16">
        <f t="shared" si="49"/>
        <v>8.0185586766847337</v>
      </c>
      <c r="C862" s="16">
        <f t="shared" si="50"/>
        <v>-1008.0185586766847</v>
      </c>
      <c r="D862" s="16">
        <f t="shared" si="51"/>
        <v>5.0833008506174338E-2</v>
      </c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>
      <c r="A863" s="17">
        <f t="shared" si="52"/>
        <v>-1.6999999999998124E-2</v>
      </c>
      <c r="B863" s="16">
        <f t="shared" si="49"/>
        <v>7.9677256681785593</v>
      </c>
      <c r="C863" s="16">
        <f t="shared" si="50"/>
        <v>-1007.9677256681786</v>
      </c>
      <c r="D863" s="16">
        <f t="shared" si="51"/>
        <v>5.0827881885311399E-2</v>
      </c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>
      <c r="A864" s="17">
        <f t="shared" si="52"/>
        <v>-1.6899999999998125E-2</v>
      </c>
      <c r="B864" s="16">
        <f t="shared" si="49"/>
        <v>7.9168977862932479</v>
      </c>
      <c r="C864" s="16">
        <f t="shared" si="50"/>
        <v>-1007.9168977862932</v>
      </c>
      <c r="D864" s="16">
        <f t="shared" si="51"/>
        <v>5.0822756040020067E-2</v>
      </c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>
      <c r="A865" s="17">
        <f t="shared" si="52"/>
        <v>-1.6799999999998125E-2</v>
      </c>
      <c r="B865" s="16">
        <f t="shared" ref="B865:B928" si="53">-(C865+$B$4)</f>
        <v>7.8660750302532279</v>
      </c>
      <c r="C865" s="16">
        <f t="shared" ref="C865:C928" si="54">PV(A865/$B$7,$B$9-$B$12,$B$6,$B$4,0)</f>
        <v>-1007.8660750302532</v>
      </c>
      <c r="D865" s="16">
        <f t="shared" ref="D865:D928" si="55">B865-B866</f>
        <v>5.0817630970186656E-2</v>
      </c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>
      <c r="A866" s="17">
        <f t="shared" si="52"/>
        <v>-1.6699999999998126E-2</v>
      </c>
      <c r="B866" s="16">
        <f t="shared" si="53"/>
        <v>7.8152573992830412</v>
      </c>
      <c r="C866" s="16">
        <f t="shared" si="54"/>
        <v>-1007.815257399283</v>
      </c>
      <c r="D866" s="16">
        <f t="shared" si="55"/>
        <v>5.0812506675356417E-2</v>
      </c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>
      <c r="A867" s="17">
        <f t="shared" si="52"/>
        <v>-1.6599999999998127E-2</v>
      </c>
      <c r="B867" s="16">
        <f t="shared" si="53"/>
        <v>7.7644448926076848</v>
      </c>
      <c r="C867" s="16">
        <f t="shared" si="54"/>
        <v>-1007.7644448926077</v>
      </c>
      <c r="D867" s="16">
        <f t="shared" si="55"/>
        <v>5.0807383155643038E-2</v>
      </c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>
      <c r="A868" s="17">
        <f t="shared" si="52"/>
        <v>-1.6499999999998127E-2</v>
      </c>
      <c r="B868" s="16">
        <f t="shared" si="53"/>
        <v>7.7136375094520417</v>
      </c>
      <c r="C868" s="16">
        <f t="shared" si="54"/>
        <v>-1007.713637509452</v>
      </c>
      <c r="D868" s="16">
        <f t="shared" si="55"/>
        <v>5.0802260410819144E-2</v>
      </c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>
      <c r="A869" s="17">
        <f t="shared" si="52"/>
        <v>-1.6399999999998128E-2</v>
      </c>
      <c r="B869" s="16">
        <f t="shared" si="53"/>
        <v>7.6628352490412226</v>
      </c>
      <c r="C869" s="16">
        <f t="shared" si="54"/>
        <v>-1007.6628352490412</v>
      </c>
      <c r="D869" s="16">
        <f t="shared" si="55"/>
        <v>5.079713844077105E-2</v>
      </c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>
      <c r="A870" s="17">
        <f t="shared" si="52"/>
        <v>-1.6299999999998128E-2</v>
      </c>
      <c r="B870" s="16">
        <f t="shared" si="53"/>
        <v>7.6120381106004515</v>
      </c>
      <c r="C870" s="16">
        <f t="shared" si="54"/>
        <v>-1007.6120381106005</v>
      </c>
      <c r="D870" s="16">
        <f t="shared" si="55"/>
        <v>5.0792017245157695E-2</v>
      </c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>
      <c r="A871" s="17">
        <f t="shared" si="52"/>
        <v>-1.6199999999998129E-2</v>
      </c>
      <c r="B871" s="16">
        <f t="shared" si="53"/>
        <v>7.5612460933552939</v>
      </c>
      <c r="C871" s="16">
        <f t="shared" si="54"/>
        <v>-1007.5612460933553</v>
      </c>
      <c r="D871" s="16">
        <f t="shared" si="55"/>
        <v>5.0786896824092764E-2</v>
      </c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>
      <c r="A872" s="17">
        <f t="shared" si="52"/>
        <v>-1.609999999999813E-2</v>
      </c>
      <c r="B872" s="16">
        <f t="shared" si="53"/>
        <v>7.5104591965312011</v>
      </c>
      <c r="C872" s="16">
        <f t="shared" si="54"/>
        <v>-1007.5104591965312</v>
      </c>
      <c r="D872" s="16">
        <f t="shared" si="55"/>
        <v>5.0781777177235199E-2</v>
      </c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>
      <c r="A873" s="17">
        <f t="shared" si="52"/>
        <v>-1.599999999999813E-2</v>
      </c>
      <c r="B873" s="16">
        <f t="shared" si="53"/>
        <v>7.4596774193539659</v>
      </c>
      <c r="C873" s="16">
        <f t="shared" si="54"/>
        <v>-1007.459677419354</v>
      </c>
      <c r="D873" s="16">
        <f t="shared" si="55"/>
        <v>5.0776658304584998E-2</v>
      </c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>
      <c r="A874" s="17">
        <f t="shared" si="52"/>
        <v>-1.5899999999998131E-2</v>
      </c>
      <c r="B874" s="16">
        <f t="shared" si="53"/>
        <v>7.4089007610493809</v>
      </c>
      <c r="C874" s="16">
        <f t="shared" si="54"/>
        <v>-1007.4089007610494</v>
      </c>
      <c r="D874" s="16">
        <f t="shared" si="55"/>
        <v>5.0771540205687415E-2</v>
      </c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>
      <c r="A875" s="17">
        <f t="shared" si="52"/>
        <v>-1.5799999999998132E-2</v>
      </c>
      <c r="B875" s="16">
        <f t="shared" si="53"/>
        <v>7.3581292208436935</v>
      </c>
      <c r="C875" s="16">
        <f t="shared" si="54"/>
        <v>-1007.3581292208437</v>
      </c>
      <c r="D875" s="16">
        <f t="shared" si="55"/>
        <v>5.0766422880656137E-2</v>
      </c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>
      <c r="A876" s="17">
        <f t="shared" si="52"/>
        <v>-1.5699999999998132E-2</v>
      </c>
      <c r="B876" s="16">
        <f t="shared" si="53"/>
        <v>7.3073627979630373</v>
      </c>
      <c r="C876" s="16">
        <f t="shared" si="54"/>
        <v>-1007.307362797963</v>
      </c>
      <c r="D876" s="16">
        <f t="shared" si="55"/>
        <v>5.0761306329263789E-2</v>
      </c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>
      <c r="A877" s="17">
        <f t="shared" si="52"/>
        <v>-1.5599999999998133E-2</v>
      </c>
      <c r="B877" s="16">
        <f t="shared" si="53"/>
        <v>7.2566014916337735</v>
      </c>
      <c r="C877" s="16">
        <f t="shared" si="54"/>
        <v>-1007.2566014916338</v>
      </c>
      <c r="D877" s="16">
        <f t="shared" si="55"/>
        <v>5.0756190551396685E-2</v>
      </c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>
      <c r="A878" s="17">
        <f t="shared" si="52"/>
        <v>-1.5499999999998133E-2</v>
      </c>
      <c r="B878" s="16">
        <f t="shared" si="53"/>
        <v>7.2058453010823769</v>
      </c>
      <c r="C878" s="16">
        <f t="shared" si="54"/>
        <v>-1007.2058453010824</v>
      </c>
      <c r="D878" s="16">
        <f t="shared" si="55"/>
        <v>5.0751075546713764E-2</v>
      </c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>
      <c r="A879" s="17">
        <f t="shared" si="52"/>
        <v>-1.5399999999998134E-2</v>
      </c>
      <c r="B879" s="16">
        <f t="shared" si="53"/>
        <v>7.1550942255356631</v>
      </c>
      <c r="C879" s="16">
        <f t="shared" si="54"/>
        <v>-1007.1550942255357</v>
      </c>
      <c r="D879" s="16">
        <f t="shared" si="55"/>
        <v>5.0745961315328714E-2</v>
      </c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>
      <c r="A880" s="17">
        <f t="shared" si="52"/>
        <v>-1.5299999999998135E-2</v>
      </c>
      <c r="B880" s="16">
        <f t="shared" si="53"/>
        <v>7.1043482642203344</v>
      </c>
      <c r="C880" s="16">
        <f t="shared" si="54"/>
        <v>-1007.1043482642203</v>
      </c>
      <c r="D880" s="16">
        <f t="shared" si="55"/>
        <v>5.0740847856900473E-2</v>
      </c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>
      <c r="A881" s="17">
        <f t="shared" si="52"/>
        <v>-1.5199999999998135E-2</v>
      </c>
      <c r="B881" s="16">
        <f t="shared" si="53"/>
        <v>7.0536074163634339</v>
      </c>
      <c r="C881" s="16">
        <f t="shared" si="54"/>
        <v>-1007.0536074163634</v>
      </c>
      <c r="D881" s="16">
        <f t="shared" si="55"/>
        <v>5.0735735171429042E-2</v>
      </c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>
      <c r="A882" s="17">
        <f t="shared" ref="A882:A945" si="56">A881+0.0001</f>
        <v>-1.5099999999998136E-2</v>
      </c>
      <c r="B882" s="16">
        <f t="shared" si="53"/>
        <v>7.0028716811920049</v>
      </c>
      <c r="C882" s="16">
        <f t="shared" si="54"/>
        <v>-1007.002871681192</v>
      </c>
      <c r="D882" s="16">
        <f t="shared" si="55"/>
        <v>5.0730623258459673E-2</v>
      </c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>
      <c r="A883" s="17">
        <f t="shared" si="56"/>
        <v>-1.4999999999998136E-2</v>
      </c>
      <c r="B883" s="16">
        <f t="shared" si="53"/>
        <v>6.9521410579335452</v>
      </c>
      <c r="C883" s="16">
        <f t="shared" si="54"/>
        <v>-1006.9521410579335</v>
      </c>
      <c r="D883" s="16">
        <f t="shared" si="55"/>
        <v>5.072551211821974E-2</v>
      </c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>
      <c r="A884" s="17">
        <f t="shared" si="56"/>
        <v>-1.4899999999998137E-2</v>
      </c>
      <c r="B884" s="16">
        <f t="shared" si="53"/>
        <v>6.9014155458153255</v>
      </c>
      <c r="C884" s="16">
        <f t="shared" si="54"/>
        <v>-1006.9014155458153</v>
      </c>
      <c r="D884" s="16">
        <f t="shared" si="55"/>
        <v>5.0720401750254496E-2</v>
      </c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>
      <c r="A885" s="17">
        <f t="shared" si="56"/>
        <v>-1.4799999999998138E-2</v>
      </c>
      <c r="B885" s="16">
        <f t="shared" si="53"/>
        <v>6.850695144065071</v>
      </c>
      <c r="C885" s="16">
        <f t="shared" si="54"/>
        <v>-1006.8506951440651</v>
      </c>
      <c r="D885" s="16">
        <f t="shared" si="55"/>
        <v>5.0715292154450253E-2</v>
      </c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>
      <c r="A886" s="17">
        <f t="shared" si="56"/>
        <v>-1.4699999999998138E-2</v>
      </c>
      <c r="B886" s="16">
        <f t="shared" si="53"/>
        <v>6.7999798519106207</v>
      </c>
      <c r="C886" s="16">
        <f t="shared" si="54"/>
        <v>-1006.7999798519106</v>
      </c>
      <c r="D886" s="16">
        <f t="shared" si="55"/>
        <v>5.07101833309207E-2</v>
      </c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>
      <c r="A887" s="17">
        <f t="shared" si="56"/>
        <v>-1.4599999999998139E-2</v>
      </c>
      <c r="B887" s="16">
        <f t="shared" si="53"/>
        <v>6.7492696685797</v>
      </c>
      <c r="C887" s="16">
        <f t="shared" si="54"/>
        <v>-1006.7492696685797</v>
      </c>
      <c r="D887" s="16">
        <f t="shared" si="55"/>
        <v>5.0705075279211087E-2</v>
      </c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>
      <c r="A888" s="17">
        <f t="shared" si="56"/>
        <v>-1.4499999999998139E-2</v>
      </c>
      <c r="B888" s="16">
        <f t="shared" si="53"/>
        <v>6.6985645933004889</v>
      </c>
      <c r="C888" s="16">
        <f t="shared" si="54"/>
        <v>-1006.6985645933005</v>
      </c>
      <c r="D888" s="16">
        <f t="shared" si="55"/>
        <v>5.0699967999207729E-2</v>
      </c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>
      <c r="A889" s="17">
        <f t="shared" si="56"/>
        <v>-1.439999999999814E-2</v>
      </c>
      <c r="B889" s="16">
        <f t="shared" si="53"/>
        <v>6.6478646253012812</v>
      </c>
      <c r="C889" s="16">
        <f t="shared" si="54"/>
        <v>-1006.6478646253013</v>
      </c>
      <c r="D889" s="16">
        <f t="shared" si="55"/>
        <v>5.0694861490910625E-2</v>
      </c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>
      <c r="A890" s="17">
        <f t="shared" si="56"/>
        <v>-1.4299999999998141E-2</v>
      </c>
      <c r="B890" s="16">
        <f t="shared" si="53"/>
        <v>6.5971697638103706</v>
      </c>
      <c r="C890" s="16">
        <f t="shared" si="54"/>
        <v>-1006.5971697638104</v>
      </c>
      <c r="D890" s="16">
        <f t="shared" si="55"/>
        <v>5.0689755754092403E-2</v>
      </c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>
      <c r="A891" s="17">
        <f t="shared" si="56"/>
        <v>-1.4199999999998141E-2</v>
      </c>
      <c r="B891" s="16">
        <f t="shared" si="53"/>
        <v>6.5464800080562782</v>
      </c>
      <c r="C891" s="16">
        <f t="shared" si="54"/>
        <v>-1006.5464800080563</v>
      </c>
      <c r="D891" s="16">
        <f t="shared" si="55"/>
        <v>5.0684650788412E-2</v>
      </c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>
      <c r="A892" s="17">
        <f t="shared" si="56"/>
        <v>-1.4099999999998142E-2</v>
      </c>
      <c r="B892" s="16">
        <f t="shared" si="53"/>
        <v>6.4957953572678662</v>
      </c>
      <c r="C892" s="16">
        <f t="shared" si="54"/>
        <v>-1006.4957953572679</v>
      </c>
      <c r="D892" s="16">
        <f t="shared" si="55"/>
        <v>5.0679546594096792E-2</v>
      </c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>
      <c r="A893" s="17">
        <f t="shared" si="56"/>
        <v>-1.3999999999998142E-2</v>
      </c>
      <c r="B893" s="16">
        <f t="shared" si="53"/>
        <v>6.4451158106737694</v>
      </c>
      <c r="C893" s="16">
        <f t="shared" si="54"/>
        <v>-1006.4451158106738</v>
      </c>
      <c r="D893" s="16">
        <f t="shared" si="55"/>
        <v>5.0674443170578343E-2</v>
      </c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>
      <c r="A894" s="17">
        <f t="shared" si="56"/>
        <v>-1.3899999999998143E-2</v>
      </c>
      <c r="B894" s="16">
        <f t="shared" si="53"/>
        <v>6.394441367503191</v>
      </c>
      <c r="C894" s="16">
        <f t="shared" si="54"/>
        <v>-1006.3944413675032</v>
      </c>
      <c r="D894" s="16">
        <f t="shared" si="55"/>
        <v>5.066934051797034E-2</v>
      </c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>
      <c r="A895" s="17">
        <f t="shared" si="56"/>
        <v>-1.3799999999998144E-2</v>
      </c>
      <c r="B895" s="16">
        <f t="shared" si="53"/>
        <v>6.3437720269852207</v>
      </c>
      <c r="C895" s="16">
        <f t="shared" si="54"/>
        <v>-1006.3437720269852</v>
      </c>
      <c r="D895" s="16">
        <f t="shared" si="55"/>
        <v>5.0664238636045411E-2</v>
      </c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>
      <c r="A896" s="17">
        <f t="shared" si="56"/>
        <v>-1.3699999999998144E-2</v>
      </c>
      <c r="B896" s="16">
        <f t="shared" si="53"/>
        <v>6.2931077883491753</v>
      </c>
      <c r="C896" s="16">
        <f t="shared" si="54"/>
        <v>-1006.2931077883492</v>
      </c>
      <c r="D896" s="16">
        <f t="shared" si="55"/>
        <v>5.0659137524576181E-2</v>
      </c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>
      <c r="A897" s="17">
        <f t="shared" si="56"/>
        <v>-1.3599999999998145E-2</v>
      </c>
      <c r="B897" s="16">
        <f t="shared" si="53"/>
        <v>6.2424486508245991</v>
      </c>
      <c r="C897" s="16">
        <f t="shared" si="54"/>
        <v>-1006.2424486508246</v>
      </c>
      <c r="D897" s="16">
        <f t="shared" si="55"/>
        <v>5.065403718356265E-2</v>
      </c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>
      <c r="A898" s="17">
        <f t="shared" si="56"/>
        <v>-1.3499999999998145E-2</v>
      </c>
      <c r="B898" s="16">
        <f t="shared" si="53"/>
        <v>6.1917946136410364</v>
      </c>
      <c r="C898" s="16">
        <f t="shared" si="54"/>
        <v>-1006.191794613641</v>
      </c>
      <c r="D898" s="16">
        <f t="shared" si="55"/>
        <v>5.0648937612663758E-2</v>
      </c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>
      <c r="A899" s="17">
        <f t="shared" si="56"/>
        <v>-1.3399999999998146E-2</v>
      </c>
      <c r="B899" s="16">
        <f t="shared" si="53"/>
        <v>6.1411456760283727</v>
      </c>
      <c r="C899" s="16">
        <f t="shared" si="54"/>
        <v>-1006.1411456760284</v>
      </c>
      <c r="D899" s="16">
        <f t="shared" si="55"/>
        <v>5.0643838811879505E-2</v>
      </c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>
      <c r="A900" s="17">
        <f t="shared" si="56"/>
        <v>-1.3299999999998147E-2</v>
      </c>
      <c r="B900" s="16">
        <f t="shared" si="53"/>
        <v>6.0905018372164932</v>
      </c>
      <c r="C900" s="16">
        <f t="shared" si="54"/>
        <v>-1006.0905018372165</v>
      </c>
      <c r="D900" s="16">
        <f t="shared" si="55"/>
        <v>5.0638740780982516E-2</v>
      </c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>
      <c r="A901" s="17">
        <f t="shared" si="56"/>
        <v>-1.3199999999998147E-2</v>
      </c>
      <c r="B901" s="16">
        <f t="shared" si="53"/>
        <v>6.0398630964355107</v>
      </c>
      <c r="C901" s="16">
        <f t="shared" si="54"/>
        <v>-1006.0398630964355</v>
      </c>
      <c r="D901" s="16">
        <f t="shared" si="55"/>
        <v>5.0633643519859106E-2</v>
      </c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>
      <c r="A902" s="17">
        <f t="shared" si="56"/>
        <v>-1.3099999999998148E-2</v>
      </c>
      <c r="B902" s="16">
        <f t="shared" si="53"/>
        <v>5.9892294529156516</v>
      </c>
      <c r="C902" s="16">
        <f t="shared" si="54"/>
        <v>-1005.9892294529157</v>
      </c>
      <c r="D902" s="16">
        <f t="shared" si="55"/>
        <v>5.0628547028395587E-2</v>
      </c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>
      <c r="A903" s="17">
        <f t="shared" si="56"/>
        <v>-1.2999999999998148E-2</v>
      </c>
      <c r="B903" s="16">
        <f t="shared" si="53"/>
        <v>5.938600905887256</v>
      </c>
      <c r="C903" s="16">
        <f t="shared" si="54"/>
        <v>-1005.9386009058873</v>
      </c>
      <c r="D903" s="16">
        <f t="shared" si="55"/>
        <v>5.0623451306137213E-2</v>
      </c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>
      <c r="A904" s="17">
        <f t="shared" si="56"/>
        <v>-1.2899999999998149E-2</v>
      </c>
      <c r="B904" s="16">
        <f t="shared" si="53"/>
        <v>5.8879774545811188</v>
      </c>
      <c r="C904" s="16">
        <f t="shared" si="54"/>
        <v>-1005.8879774545811</v>
      </c>
      <c r="D904" s="16">
        <f t="shared" si="55"/>
        <v>5.0618356353425042E-2</v>
      </c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>
      <c r="A905" s="17">
        <f t="shared" si="56"/>
        <v>-1.279999999999815E-2</v>
      </c>
      <c r="B905" s="16">
        <f t="shared" si="53"/>
        <v>5.8373590982276937</v>
      </c>
      <c r="C905" s="16">
        <f t="shared" si="54"/>
        <v>-1005.8373590982277</v>
      </c>
      <c r="D905" s="16">
        <f t="shared" si="55"/>
        <v>5.0613262169690643E-2</v>
      </c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>
      <c r="A906" s="17">
        <f t="shared" si="56"/>
        <v>-1.269999999999815E-2</v>
      </c>
      <c r="B906" s="16">
        <f t="shared" si="53"/>
        <v>5.7867458360580031</v>
      </c>
      <c r="C906" s="16">
        <f t="shared" si="54"/>
        <v>-1005.786745836058</v>
      </c>
      <c r="D906" s="16">
        <f t="shared" si="55"/>
        <v>5.0608168754934013E-2</v>
      </c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>
      <c r="A907" s="17">
        <f t="shared" si="56"/>
        <v>-1.2599999999998151E-2</v>
      </c>
      <c r="B907" s="16">
        <f t="shared" si="53"/>
        <v>5.7361376673030691</v>
      </c>
      <c r="C907" s="16">
        <f t="shared" si="54"/>
        <v>-1005.7361376673031</v>
      </c>
      <c r="D907" s="16">
        <f t="shared" si="55"/>
        <v>5.0603076109041467E-2</v>
      </c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>
      <c r="A908" s="17">
        <f t="shared" si="56"/>
        <v>-1.2499999999998151E-2</v>
      </c>
      <c r="B908" s="16">
        <f t="shared" si="53"/>
        <v>5.6855345911940276</v>
      </c>
      <c r="C908" s="16">
        <f t="shared" si="54"/>
        <v>-1005.685534591194</v>
      </c>
      <c r="D908" s="16">
        <f t="shared" si="55"/>
        <v>5.0597984231785631E-2</v>
      </c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>
      <c r="A909" s="17">
        <f t="shared" si="56"/>
        <v>-1.2399999999998152E-2</v>
      </c>
      <c r="B909" s="16">
        <f t="shared" si="53"/>
        <v>5.634936606962242</v>
      </c>
      <c r="C909" s="16">
        <f t="shared" si="54"/>
        <v>-1005.6349366069622</v>
      </c>
      <c r="D909" s="16">
        <f t="shared" si="55"/>
        <v>5.0592893123052818E-2</v>
      </c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>
      <c r="A910" s="17">
        <f t="shared" si="56"/>
        <v>-1.2299999999998153E-2</v>
      </c>
      <c r="B910" s="16">
        <f t="shared" si="53"/>
        <v>5.5843437138391891</v>
      </c>
      <c r="C910" s="16">
        <f t="shared" si="54"/>
        <v>-1005.5843437138392</v>
      </c>
      <c r="D910" s="16">
        <f t="shared" si="55"/>
        <v>5.0587802782615654E-2</v>
      </c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>
      <c r="A911" s="17">
        <f t="shared" si="56"/>
        <v>-1.2199999999998153E-2</v>
      </c>
      <c r="B911" s="16">
        <f t="shared" si="53"/>
        <v>5.5337559110565735</v>
      </c>
      <c r="C911" s="16">
        <f t="shared" si="54"/>
        <v>-1005.5337559110566</v>
      </c>
      <c r="D911" s="16">
        <f t="shared" si="55"/>
        <v>5.0582713210474139E-2</v>
      </c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>
      <c r="A912" s="17">
        <f t="shared" si="56"/>
        <v>-1.2099999999998154E-2</v>
      </c>
      <c r="B912" s="16">
        <f t="shared" si="53"/>
        <v>5.4831731978460994</v>
      </c>
      <c r="C912" s="16">
        <f t="shared" si="54"/>
        <v>-1005.4831731978461</v>
      </c>
      <c r="D912" s="16">
        <f t="shared" si="55"/>
        <v>5.0577624406400901E-2</v>
      </c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>
      <c r="A913" s="17">
        <f t="shared" si="56"/>
        <v>-1.1999999999998155E-2</v>
      </c>
      <c r="B913" s="16">
        <f t="shared" si="53"/>
        <v>5.4325955734396985</v>
      </c>
      <c r="C913" s="16">
        <f t="shared" si="54"/>
        <v>-1005.4325955734397</v>
      </c>
      <c r="D913" s="16">
        <f t="shared" si="55"/>
        <v>5.0572536370054877E-2</v>
      </c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>
      <c r="A914" s="17">
        <f t="shared" si="56"/>
        <v>-1.1899999999998155E-2</v>
      </c>
      <c r="B914" s="16">
        <f t="shared" si="53"/>
        <v>5.3820230370696436</v>
      </c>
      <c r="C914" s="16">
        <f t="shared" si="54"/>
        <v>-1005.3820230370696</v>
      </c>
      <c r="D914" s="16">
        <f t="shared" si="55"/>
        <v>5.0567449101549755E-2</v>
      </c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>
      <c r="A915" s="17">
        <f t="shared" si="56"/>
        <v>-1.1799999999998156E-2</v>
      </c>
      <c r="B915" s="16">
        <f t="shared" si="53"/>
        <v>5.3314555879680938</v>
      </c>
      <c r="C915" s="16">
        <f t="shared" si="54"/>
        <v>-1005.3314555879681</v>
      </c>
      <c r="D915" s="16">
        <f t="shared" si="55"/>
        <v>5.0562362600658162E-2</v>
      </c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>
      <c r="A916" s="17">
        <f t="shared" si="56"/>
        <v>-1.1699999999998156E-2</v>
      </c>
      <c r="B916" s="16">
        <f t="shared" si="53"/>
        <v>5.2808932253674357</v>
      </c>
      <c r="C916" s="16">
        <f t="shared" si="54"/>
        <v>-1005.2808932253674</v>
      </c>
      <c r="D916" s="16">
        <f t="shared" si="55"/>
        <v>5.0557276867152723E-2</v>
      </c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>
      <c r="A917" s="17">
        <f t="shared" si="56"/>
        <v>-1.1599999999998157E-2</v>
      </c>
      <c r="B917" s="16">
        <f t="shared" si="53"/>
        <v>5.2303359485002829</v>
      </c>
      <c r="C917" s="16">
        <f t="shared" si="54"/>
        <v>-1005.2303359485003</v>
      </c>
      <c r="D917" s="16">
        <f t="shared" si="55"/>
        <v>5.0552191900806065E-2</v>
      </c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>
      <c r="A918" s="17">
        <f t="shared" si="56"/>
        <v>-1.1499999999998158E-2</v>
      </c>
      <c r="B918" s="16">
        <f t="shared" si="53"/>
        <v>5.1797837565994769</v>
      </c>
      <c r="C918" s="16">
        <f t="shared" si="54"/>
        <v>-1005.1797837565995</v>
      </c>
      <c r="D918" s="16">
        <f t="shared" si="55"/>
        <v>5.0547107701731875E-2</v>
      </c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>
      <c r="A919" s="17">
        <f t="shared" si="56"/>
        <v>-1.1399999999998158E-2</v>
      </c>
      <c r="B919" s="16">
        <f t="shared" si="53"/>
        <v>5.129236648897745</v>
      </c>
      <c r="C919" s="16">
        <f t="shared" si="54"/>
        <v>-1005.1292366488977</v>
      </c>
      <c r="D919" s="16">
        <f t="shared" si="55"/>
        <v>5.0542024269589092E-2</v>
      </c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>
      <c r="A920" s="17">
        <f t="shared" si="56"/>
        <v>-1.1299999999998159E-2</v>
      </c>
      <c r="B920" s="16">
        <f t="shared" si="53"/>
        <v>5.0786946246281559</v>
      </c>
      <c r="C920" s="16">
        <f t="shared" si="54"/>
        <v>-1005.0786946246282</v>
      </c>
      <c r="D920" s="16">
        <f t="shared" si="55"/>
        <v>5.0536941604150343E-2</v>
      </c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>
      <c r="A921" s="17">
        <f t="shared" si="56"/>
        <v>-1.1199999999998159E-2</v>
      </c>
      <c r="B921" s="16">
        <f t="shared" si="53"/>
        <v>5.0281576830240056</v>
      </c>
      <c r="C921" s="16">
        <f t="shared" si="54"/>
        <v>-1005.028157683024</v>
      </c>
      <c r="D921" s="16">
        <f t="shared" si="55"/>
        <v>5.0531859705529314E-2</v>
      </c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>
      <c r="A922" s="17">
        <f t="shared" si="56"/>
        <v>-1.109999999999816E-2</v>
      </c>
      <c r="B922" s="16">
        <f t="shared" si="53"/>
        <v>4.9776258233184763</v>
      </c>
      <c r="C922" s="16">
        <f t="shared" si="54"/>
        <v>-1004.9776258233185</v>
      </c>
      <c r="D922" s="16">
        <f t="shared" si="55"/>
        <v>5.0526778573384945E-2</v>
      </c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>
      <c r="A923" s="17">
        <f t="shared" si="56"/>
        <v>-1.0999999999998161E-2</v>
      </c>
      <c r="B923" s="16">
        <f t="shared" si="53"/>
        <v>4.9270990447450913</v>
      </c>
      <c r="C923" s="16">
        <f t="shared" si="54"/>
        <v>-1004.9270990447451</v>
      </c>
      <c r="D923" s="16">
        <f t="shared" si="55"/>
        <v>5.0521698207376176E-2</v>
      </c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>
      <c r="A924" s="17">
        <f t="shared" si="56"/>
        <v>-1.0899999999998161E-2</v>
      </c>
      <c r="B924" s="16">
        <f t="shared" si="53"/>
        <v>4.8765773465377151</v>
      </c>
      <c r="C924" s="16">
        <f t="shared" si="54"/>
        <v>-1004.8765773465377</v>
      </c>
      <c r="D924" s="16">
        <f t="shared" si="55"/>
        <v>5.0516618607844066E-2</v>
      </c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>
      <c r="A925" s="17">
        <f t="shared" si="56"/>
        <v>-1.0799999999998162E-2</v>
      </c>
      <c r="B925" s="16">
        <f t="shared" si="53"/>
        <v>4.8260607279298711</v>
      </c>
      <c r="C925" s="16">
        <f t="shared" si="54"/>
        <v>-1004.8260607279299</v>
      </c>
      <c r="D925" s="16">
        <f t="shared" si="55"/>
        <v>5.0511539774220182E-2</v>
      </c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>
      <c r="A926" s="17">
        <f t="shared" si="56"/>
        <v>-1.0699999999998162E-2</v>
      </c>
      <c r="B926" s="16">
        <f t="shared" si="53"/>
        <v>4.7755491881556509</v>
      </c>
      <c r="C926" s="16">
        <f t="shared" si="54"/>
        <v>-1004.7755491881557</v>
      </c>
      <c r="D926" s="16">
        <f t="shared" si="55"/>
        <v>5.0506461706390837E-2</v>
      </c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>
      <c r="A927" s="17">
        <f t="shared" si="56"/>
        <v>-1.0599999999998163E-2</v>
      </c>
      <c r="B927" s="16">
        <f t="shared" si="53"/>
        <v>4.72504272644926</v>
      </c>
      <c r="C927" s="16">
        <f t="shared" si="54"/>
        <v>-1004.7250427264493</v>
      </c>
      <c r="D927" s="16">
        <f t="shared" si="55"/>
        <v>5.0501384404469718E-2</v>
      </c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>
      <c r="A928" s="17">
        <f t="shared" si="56"/>
        <v>-1.0499999999998164E-2</v>
      </c>
      <c r="B928" s="16">
        <f t="shared" si="53"/>
        <v>4.6745413420447903</v>
      </c>
      <c r="C928" s="16">
        <f t="shared" si="54"/>
        <v>-1004.6745413420448</v>
      </c>
      <c r="D928" s="16">
        <f t="shared" si="55"/>
        <v>5.0496307868002077E-2</v>
      </c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>
      <c r="A929" s="17">
        <f t="shared" si="56"/>
        <v>-1.0399999999998164E-2</v>
      </c>
      <c r="B929" s="16">
        <f t="shared" ref="B929:B992" si="57">-(C929+$B$4)</f>
        <v>4.6240450341767882</v>
      </c>
      <c r="C929" s="16">
        <f t="shared" ref="C929:C992" si="58">PV(A929/$B$7,$B$9-$B$12,$B$6,$B$4,0)</f>
        <v>-1004.6240450341768</v>
      </c>
      <c r="D929" s="16">
        <f t="shared" ref="D929:D992" si="59">B929-B930</f>
        <v>5.0491232096987915E-2</v>
      </c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>
      <c r="A930" s="17">
        <f t="shared" si="56"/>
        <v>-1.0299999999998165E-2</v>
      </c>
      <c r="B930" s="16">
        <f t="shared" si="57"/>
        <v>4.5735538020798003</v>
      </c>
      <c r="C930" s="16">
        <f t="shared" si="58"/>
        <v>-1004.5735538020798</v>
      </c>
      <c r="D930" s="16">
        <f t="shared" si="59"/>
        <v>5.0486157091313544E-2</v>
      </c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>
      <c r="A931" s="17">
        <f t="shared" si="56"/>
        <v>-1.0199999999998165E-2</v>
      </c>
      <c r="B931" s="16">
        <f t="shared" si="57"/>
        <v>4.5230676449884868</v>
      </c>
      <c r="C931" s="16">
        <f t="shared" si="58"/>
        <v>-1004.5230676449885</v>
      </c>
      <c r="D931" s="16">
        <f t="shared" si="59"/>
        <v>5.0481082850637904E-2</v>
      </c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>
      <c r="A932" s="17">
        <f t="shared" si="56"/>
        <v>-1.0099999999998166E-2</v>
      </c>
      <c r="B932" s="16">
        <f t="shared" si="57"/>
        <v>4.4725865621378489</v>
      </c>
      <c r="C932" s="16">
        <f t="shared" si="58"/>
        <v>-1004.4725865621378</v>
      </c>
      <c r="D932" s="16">
        <f t="shared" si="59"/>
        <v>5.0476009374960995E-2</v>
      </c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>
      <c r="A933" s="17">
        <f t="shared" si="56"/>
        <v>-9.9999999999981666E-3</v>
      </c>
      <c r="B933" s="16">
        <f t="shared" si="57"/>
        <v>4.4221105527628879</v>
      </c>
      <c r="C933" s="16">
        <f t="shared" si="58"/>
        <v>-1004.4221105527629</v>
      </c>
      <c r="D933" s="16">
        <f t="shared" si="59"/>
        <v>5.0470936664055444E-2</v>
      </c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>
      <c r="A934" s="17">
        <f t="shared" si="56"/>
        <v>-9.8999999999981672E-3</v>
      </c>
      <c r="B934" s="16">
        <f t="shared" si="57"/>
        <v>4.3716396160988324</v>
      </c>
      <c r="C934" s="16">
        <f t="shared" si="58"/>
        <v>-1004.3716396160988</v>
      </c>
      <c r="D934" s="16">
        <f t="shared" si="59"/>
        <v>5.0465864717921249E-2</v>
      </c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>
      <c r="A935" s="17">
        <f t="shared" si="56"/>
        <v>-9.7999999999981678E-3</v>
      </c>
      <c r="B935" s="16">
        <f t="shared" si="57"/>
        <v>4.3211737513809112</v>
      </c>
      <c r="C935" s="16">
        <f t="shared" si="58"/>
        <v>-1004.3211737513809</v>
      </c>
      <c r="D935" s="16">
        <f t="shared" si="59"/>
        <v>5.0460793536217352E-2</v>
      </c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>
      <c r="A936" s="17">
        <f t="shared" si="56"/>
        <v>-9.6999999999981684E-3</v>
      </c>
      <c r="B936" s="16">
        <f t="shared" si="57"/>
        <v>4.2707129578446938</v>
      </c>
      <c r="C936" s="16">
        <f t="shared" si="58"/>
        <v>-1004.2707129578447</v>
      </c>
      <c r="D936" s="16">
        <f t="shared" si="59"/>
        <v>5.0455723118943752E-2</v>
      </c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>
      <c r="A937" s="17">
        <f t="shared" si="56"/>
        <v>-9.599999999998169E-3</v>
      </c>
      <c r="B937" s="16">
        <f t="shared" si="57"/>
        <v>4.2202572347257501</v>
      </c>
      <c r="C937" s="16">
        <f t="shared" si="58"/>
        <v>-1004.2202572347258</v>
      </c>
      <c r="D937" s="16">
        <f t="shared" si="59"/>
        <v>5.0450653465759387E-2</v>
      </c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>
      <c r="A938" s="17">
        <f t="shared" si="56"/>
        <v>-9.4999999999981696E-3</v>
      </c>
      <c r="B938" s="16">
        <f t="shared" si="57"/>
        <v>4.1698065812599907</v>
      </c>
      <c r="C938" s="16">
        <f t="shared" si="58"/>
        <v>-1004.16980658126</v>
      </c>
      <c r="D938" s="16">
        <f t="shared" si="59"/>
        <v>5.0445584576550573E-2</v>
      </c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>
      <c r="A939" s="17">
        <f t="shared" si="56"/>
        <v>-9.3999999999981702E-3</v>
      </c>
      <c r="B939" s="16">
        <f t="shared" si="57"/>
        <v>4.1193609966834401</v>
      </c>
      <c r="C939" s="16">
        <f t="shared" si="58"/>
        <v>-1004.1193609966834</v>
      </c>
      <c r="D939" s="16">
        <f t="shared" si="59"/>
        <v>5.0440516451317308E-2</v>
      </c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>
      <c r="A940" s="17">
        <f t="shared" si="56"/>
        <v>-9.2999999999981708E-3</v>
      </c>
      <c r="B940" s="16">
        <f t="shared" si="57"/>
        <v>4.0689204802321228</v>
      </c>
      <c r="C940" s="16">
        <f t="shared" si="58"/>
        <v>-1004.0689204802321</v>
      </c>
      <c r="D940" s="16">
        <f t="shared" si="59"/>
        <v>5.0435449089832218E-2</v>
      </c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>
      <c r="A941" s="17">
        <f t="shared" si="56"/>
        <v>-9.1999999999981714E-3</v>
      </c>
      <c r="B941" s="16">
        <f t="shared" si="57"/>
        <v>4.0184850311422906</v>
      </c>
      <c r="C941" s="16">
        <f t="shared" si="58"/>
        <v>-1004.0184850311423</v>
      </c>
      <c r="D941" s="16">
        <f t="shared" si="59"/>
        <v>5.0430382491867931E-2</v>
      </c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>
      <c r="A942" s="17">
        <f t="shared" si="56"/>
        <v>-9.0999999999981721E-3</v>
      </c>
      <c r="B942" s="16">
        <f t="shared" si="57"/>
        <v>3.9680546486504227</v>
      </c>
      <c r="C942" s="16">
        <f t="shared" si="58"/>
        <v>-1003.9680546486504</v>
      </c>
      <c r="D942" s="16">
        <f t="shared" si="59"/>
        <v>5.0425316657424446E-2</v>
      </c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>
      <c r="A943" s="17">
        <f t="shared" si="56"/>
        <v>-8.9999999999981727E-3</v>
      </c>
      <c r="B943" s="16">
        <f t="shared" si="57"/>
        <v>3.9176293319929982</v>
      </c>
      <c r="C943" s="16">
        <f t="shared" si="58"/>
        <v>-1003.917629331993</v>
      </c>
      <c r="D943" s="16">
        <f t="shared" si="59"/>
        <v>5.0420251586160703E-2</v>
      </c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>
      <c r="A944" s="17">
        <f t="shared" si="56"/>
        <v>-8.8999999999981733E-3</v>
      </c>
      <c r="B944" s="16">
        <f t="shared" si="57"/>
        <v>3.8672090804068375</v>
      </c>
      <c r="C944" s="16">
        <f t="shared" si="58"/>
        <v>-1003.8672090804068</v>
      </c>
      <c r="D944" s="16">
        <f t="shared" si="59"/>
        <v>5.0415187278076701E-2</v>
      </c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>
      <c r="A945" s="17">
        <f t="shared" si="56"/>
        <v>-8.7999999999981739E-3</v>
      </c>
      <c r="B945" s="16">
        <f t="shared" si="57"/>
        <v>3.8167938931287608</v>
      </c>
      <c r="C945" s="16">
        <f t="shared" si="58"/>
        <v>-1003.8167938931288</v>
      </c>
      <c r="D945" s="16">
        <f t="shared" si="59"/>
        <v>5.041012373283138E-2</v>
      </c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>
      <c r="A946" s="17">
        <f t="shared" ref="A946:A1009" si="60">A945+0.0001</f>
        <v>-8.6999999999981745E-3</v>
      </c>
      <c r="B946" s="16">
        <f t="shared" si="57"/>
        <v>3.7663837693959294</v>
      </c>
      <c r="C946" s="16">
        <f t="shared" si="58"/>
        <v>-1003.7663837693959</v>
      </c>
      <c r="D946" s="16">
        <f t="shared" si="59"/>
        <v>5.0405060950538427E-2</v>
      </c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>
      <c r="A947" s="17">
        <f t="shared" si="60"/>
        <v>-8.5999999999981751E-3</v>
      </c>
      <c r="B947" s="16">
        <f t="shared" si="57"/>
        <v>3.715978708445391</v>
      </c>
      <c r="C947" s="16">
        <f t="shared" si="58"/>
        <v>-1003.7159787084454</v>
      </c>
      <c r="D947" s="16">
        <f t="shared" si="59"/>
        <v>5.0399998930856782E-2</v>
      </c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>
      <c r="A948" s="17">
        <f t="shared" si="60"/>
        <v>-8.4999999999981757E-3</v>
      </c>
      <c r="B948" s="16">
        <f t="shared" si="57"/>
        <v>3.6655787095145342</v>
      </c>
      <c r="C948" s="16">
        <f t="shared" si="58"/>
        <v>-1003.6655787095145</v>
      </c>
      <c r="D948" s="16">
        <f t="shared" si="59"/>
        <v>5.0394937673786444E-2</v>
      </c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>
      <c r="A949" s="17">
        <f t="shared" si="60"/>
        <v>-8.3999999999981763E-3</v>
      </c>
      <c r="B949" s="16">
        <f t="shared" si="57"/>
        <v>3.6151837718407478</v>
      </c>
      <c r="C949" s="16">
        <f t="shared" si="58"/>
        <v>-1003.6151837718407</v>
      </c>
      <c r="D949" s="16">
        <f t="shared" si="59"/>
        <v>5.0389877178872666E-2</v>
      </c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>
      <c r="A950" s="17">
        <f t="shared" si="60"/>
        <v>-8.2999999999981769E-3</v>
      </c>
      <c r="B950" s="16">
        <f t="shared" si="57"/>
        <v>3.5647938946618751</v>
      </c>
      <c r="C950" s="16">
        <f t="shared" si="58"/>
        <v>-1003.5647938946619</v>
      </c>
      <c r="D950" s="16">
        <f t="shared" si="59"/>
        <v>5.0384817446229135E-2</v>
      </c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>
      <c r="A951" s="17">
        <f t="shared" si="60"/>
        <v>-8.1999999999981775E-3</v>
      </c>
      <c r="B951" s="16">
        <f t="shared" si="57"/>
        <v>3.514409077215646</v>
      </c>
      <c r="C951" s="16">
        <f t="shared" si="58"/>
        <v>-1003.5144090772156</v>
      </c>
      <c r="D951" s="16">
        <f t="shared" si="59"/>
        <v>5.0379758475628478E-2</v>
      </c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>
      <c r="A952" s="17">
        <f t="shared" si="60"/>
        <v>-8.0999999999981781E-3</v>
      </c>
      <c r="B952" s="16">
        <f t="shared" si="57"/>
        <v>3.4640293187400175</v>
      </c>
      <c r="C952" s="16">
        <f t="shared" si="58"/>
        <v>-1003.46402931874</v>
      </c>
      <c r="D952" s="16">
        <f t="shared" si="59"/>
        <v>5.0374700267070693E-2</v>
      </c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>
      <c r="A953" s="17">
        <f t="shared" si="60"/>
        <v>-7.9999999999981787E-3</v>
      </c>
      <c r="B953" s="16">
        <f t="shared" si="57"/>
        <v>3.4136546184729468</v>
      </c>
      <c r="C953" s="16">
        <f t="shared" si="58"/>
        <v>-1003.4136546184729</v>
      </c>
      <c r="D953" s="16">
        <f t="shared" si="59"/>
        <v>5.0369642819987348E-2</v>
      </c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>
      <c r="A954" s="17">
        <f t="shared" si="60"/>
        <v>-7.8999999999981793E-3</v>
      </c>
      <c r="B954" s="16">
        <f t="shared" si="57"/>
        <v>3.3632849756529595</v>
      </c>
      <c r="C954" s="16">
        <f t="shared" si="58"/>
        <v>-1003.363284975653</v>
      </c>
      <c r="D954" s="16">
        <f t="shared" si="59"/>
        <v>5.0364586134719502E-2</v>
      </c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>
      <c r="A955" s="17">
        <f t="shared" si="60"/>
        <v>-7.799999999998179E-3</v>
      </c>
      <c r="B955" s="16">
        <f t="shared" si="57"/>
        <v>3.31292038951824</v>
      </c>
      <c r="C955" s="16">
        <f t="shared" si="58"/>
        <v>-1003.3129203895182</v>
      </c>
      <c r="D955" s="16">
        <f t="shared" si="59"/>
        <v>5.0359530210812409E-2</v>
      </c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>
      <c r="A956" s="17">
        <f t="shared" si="60"/>
        <v>-7.6999999999981788E-3</v>
      </c>
      <c r="B956" s="16">
        <f t="shared" si="57"/>
        <v>3.2625608593074276</v>
      </c>
      <c r="C956" s="16">
        <f t="shared" si="58"/>
        <v>-1003.2625608593074</v>
      </c>
      <c r="D956" s="16">
        <f t="shared" si="59"/>
        <v>5.0354475048152381E-2</v>
      </c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>
      <c r="A957" s="17">
        <f t="shared" si="60"/>
        <v>-7.5999999999981785E-3</v>
      </c>
      <c r="B957" s="16">
        <f t="shared" si="57"/>
        <v>3.2122063842592752</v>
      </c>
      <c r="C957" s="16">
        <f t="shared" si="58"/>
        <v>-1003.2122063842593</v>
      </c>
      <c r="D957" s="16">
        <f t="shared" si="59"/>
        <v>5.0349420646625731E-2</v>
      </c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>
      <c r="A958" s="17">
        <f t="shared" si="60"/>
        <v>-7.4999999999981783E-3</v>
      </c>
      <c r="B958" s="16">
        <f t="shared" si="57"/>
        <v>3.1618569636126495</v>
      </c>
      <c r="C958" s="16">
        <f t="shared" si="58"/>
        <v>-1003.1618569636126</v>
      </c>
      <c r="D958" s="16">
        <f t="shared" si="59"/>
        <v>5.034436700623246E-2</v>
      </c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>
      <c r="A959" s="17">
        <f t="shared" si="60"/>
        <v>-7.399999999998178E-3</v>
      </c>
      <c r="B959" s="16">
        <f t="shared" si="57"/>
        <v>3.111512596606417</v>
      </c>
      <c r="C959" s="16">
        <f t="shared" si="58"/>
        <v>-1003.1115125966064</v>
      </c>
      <c r="D959" s="16">
        <f t="shared" si="59"/>
        <v>5.0339314126404133E-2</v>
      </c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>
      <c r="A960" s="17">
        <f t="shared" si="60"/>
        <v>-7.2999999999981777E-3</v>
      </c>
      <c r="B960" s="16">
        <f t="shared" si="57"/>
        <v>3.0611732824800129</v>
      </c>
      <c r="C960" s="16">
        <f t="shared" si="58"/>
        <v>-1003.06117328248</v>
      </c>
      <c r="D960" s="16">
        <f t="shared" si="59"/>
        <v>5.0334262007254438E-2</v>
      </c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>
      <c r="A961" s="17">
        <f t="shared" si="60"/>
        <v>-7.1999999999981775E-3</v>
      </c>
      <c r="B961" s="16">
        <f t="shared" si="57"/>
        <v>3.0108390204727584</v>
      </c>
      <c r="C961" s="16">
        <f t="shared" si="58"/>
        <v>-1003.0108390204728</v>
      </c>
      <c r="D961" s="16">
        <f t="shared" si="59"/>
        <v>5.032921064889706E-2</v>
      </c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>
      <c r="A962" s="17">
        <f t="shared" si="60"/>
        <v>-7.0999999999981772E-3</v>
      </c>
      <c r="B962" s="16">
        <f t="shared" si="57"/>
        <v>2.9605098098238614</v>
      </c>
      <c r="C962" s="16">
        <f t="shared" si="58"/>
        <v>-1002.9605098098239</v>
      </c>
      <c r="D962" s="16">
        <f t="shared" si="59"/>
        <v>5.032416005064988E-2</v>
      </c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>
      <c r="A963" s="17">
        <f t="shared" si="60"/>
        <v>-6.999999999998177E-3</v>
      </c>
      <c r="B963" s="16">
        <f t="shared" si="57"/>
        <v>2.9101856497732115</v>
      </c>
      <c r="C963" s="16">
        <f t="shared" si="58"/>
        <v>-1002.9101856497732</v>
      </c>
      <c r="D963" s="16">
        <f t="shared" si="59"/>
        <v>5.031911021274027E-2</v>
      </c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>
      <c r="A964" s="17">
        <f t="shared" si="60"/>
        <v>-6.8999999999981767E-3</v>
      </c>
      <c r="B964" s="16">
        <f t="shared" si="57"/>
        <v>2.8598665395604712</v>
      </c>
      <c r="C964" s="16">
        <f t="shared" si="58"/>
        <v>-1002.8598665395605</v>
      </c>
      <c r="D964" s="16">
        <f t="shared" si="59"/>
        <v>5.031406113482717E-2</v>
      </c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>
      <c r="A965" s="17">
        <f t="shared" si="60"/>
        <v>-6.7999999999981764E-3</v>
      </c>
      <c r="B965" s="16">
        <f t="shared" si="57"/>
        <v>2.809552478425644</v>
      </c>
      <c r="C965" s="16">
        <f t="shared" si="58"/>
        <v>-1002.8095524784256</v>
      </c>
      <c r="D965" s="16">
        <f t="shared" si="59"/>
        <v>5.0309012816796894E-2</v>
      </c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>
      <c r="A966" s="17">
        <f t="shared" si="60"/>
        <v>-6.6999999999981762E-3</v>
      </c>
      <c r="B966" s="16">
        <f t="shared" si="57"/>
        <v>2.7592434656088471</v>
      </c>
      <c r="C966" s="16">
        <f t="shared" si="58"/>
        <v>-1002.7592434656088</v>
      </c>
      <c r="D966" s="16">
        <f t="shared" si="59"/>
        <v>5.0303965258649441E-2</v>
      </c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>
      <c r="A967" s="17">
        <f t="shared" si="60"/>
        <v>-6.5999999999981759E-3</v>
      </c>
      <c r="B967" s="16">
        <f t="shared" si="57"/>
        <v>2.7089395003501977</v>
      </c>
      <c r="C967" s="16">
        <f t="shared" si="58"/>
        <v>-1002.7089395003502</v>
      </c>
      <c r="D967" s="16">
        <f t="shared" si="59"/>
        <v>5.0298918460043751E-2</v>
      </c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>
      <c r="A968" s="17">
        <f t="shared" si="60"/>
        <v>-6.4999999999981756E-3</v>
      </c>
      <c r="B968" s="16">
        <f t="shared" si="57"/>
        <v>2.658640581890154</v>
      </c>
      <c r="C968" s="16">
        <f t="shared" si="58"/>
        <v>-1002.6586405818902</v>
      </c>
      <c r="D968" s="16">
        <f t="shared" si="59"/>
        <v>5.029387242075245E-2</v>
      </c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>
      <c r="A969" s="17">
        <f t="shared" si="60"/>
        <v>-6.3999999999981754E-3</v>
      </c>
      <c r="B969" s="16">
        <f t="shared" si="57"/>
        <v>2.6083467094694015</v>
      </c>
      <c r="C969" s="16">
        <f t="shared" si="58"/>
        <v>-1002.6083467094694</v>
      </c>
      <c r="D969" s="16">
        <f t="shared" si="59"/>
        <v>5.0288827141002912E-2</v>
      </c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>
      <c r="A970" s="17">
        <f t="shared" si="60"/>
        <v>-6.2999999999981751E-3</v>
      </c>
      <c r="B970" s="16">
        <f t="shared" si="57"/>
        <v>2.5580578823283986</v>
      </c>
      <c r="C970" s="16">
        <f t="shared" si="58"/>
        <v>-1002.5580578823284</v>
      </c>
      <c r="D970" s="16">
        <f t="shared" si="59"/>
        <v>5.0283782620226702E-2</v>
      </c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>
      <c r="A971" s="17">
        <f t="shared" si="60"/>
        <v>-6.1999999999981749E-3</v>
      </c>
      <c r="B971" s="16">
        <f t="shared" si="57"/>
        <v>2.5077740997081719</v>
      </c>
      <c r="C971" s="16">
        <f t="shared" si="58"/>
        <v>-1002.5077740997082</v>
      </c>
      <c r="D971" s="16">
        <f t="shared" si="59"/>
        <v>5.0278738858537508E-2</v>
      </c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>
      <c r="A972" s="17">
        <f t="shared" si="60"/>
        <v>-6.0999999999981746E-3</v>
      </c>
      <c r="B972" s="16">
        <f t="shared" si="57"/>
        <v>2.4574953608496344</v>
      </c>
      <c r="C972" s="16">
        <f t="shared" si="58"/>
        <v>-1002.4574953608496</v>
      </c>
      <c r="D972" s="16">
        <f t="shared" si="59"/>
        <v>5.0273695855594269E-2</v>
      </c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>
      <c r="A973" s="17">
        <f t="shared" si="60"/>
        <v>-5.9999999999981743E-3</v>
      </c>
      <c r="B973" s="16">
        <f t="shared" si="57"/>
        <v>2.4072216649940401</v>
      </c>
      <c r="C973" s="16">
        <f t="shared" si="58"/>
        <v>-1002.407221664994</v>
      </c>
      <c r="D973" s="16">
        <f t="shared" si="59"/>
        <v>5.0268653611396985E-2</v>
      </c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>
      <c r="A974" s="17">
        <f t="shared" si="60"/>
        <v>-5.8999999999981741E-3</v>
      </c>
      <c r="B974" s="16">
        <f t="shared" si="57"/>
        <v>2.3569530113826431</v>
      </c>
      <c r="C974" s="16">
        <f t="shared" si="58"/>
        <v>-1002.3569530113826</v>
      </c>
      <c r="D974" s="16">
        <f t="shared" si="59"/>
        <v>5.0263612125718282E-2</v>
      </c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>
      <c r="A975" s="17">
        <f t="shared" si="60"/>
        <v>-5.7999999999981738E-3</v>
      </c>
      <c r="B975" s="16">
        <f t="shared" si="57"/>
        <v>2.3066893992569248</v>
      </c>
      <c r="C975" s="16">
        <f t="shared" si="58"/>
        <v>-1002.3066893992569</v>
      </c>
      <c r="D975" s="16">
        <f t="shared" si="59"/>
        <v>5.0258571398444474E-2</v>
      </c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>
      <c r="A976" s="17">
        <f t="shared" si="60"/>
        <v>-5.6999999999981735E-3</v>
      </c>
      <c r="B976" s="16">
        <f t="shared" si="57"/>
        <v>2.2564308278584804</v>
      </c>
      <c r="C976" s="16">
        <f t="shared" si="58"/>
        <v>-1002.2564308278585</v>
      </c>
      <c r="D976" s="16">
        <f t="shared" si="59"/>
        <v>5.0253531429348186E-2</v>
      </c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>
      <c r="A977" s="17">
        <f t="shared" si="60"/>
        <v>-5.5999999999981733E-3</v>
      </c>
      <c r="B977" s="16">
        <f t="shared" si="57"/>
        <v>2.2061772964291322</v>
      </c>
      <c r="C977" s="16">
        <f t="shared" si="58"/>
        <v>-1002.2061772964291</v>
      </c>
      <c r="D977" s="16">
        <f t="shared" si="59"/>
        <v>5.0248492218429419E-2</v>
      </c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>
      <c r="A978" s="17">
        <f t="shared" si="60"/>
        <v>-5.499999999998173E-3</v>
      </c>
      <c r="B978" s="16">
        <f t="shared" si="57"/>
        <v>2.1559288042107028</v>
      </c>
      <c r="C978" s="16">
        <f t="shared" si="58"/>
        <v>-1002.1559288042107</v>
      </c>
      <c r="D978" s="16">
        <f t="shared" si="59"/>
        <v>5.0243453765460799E-2</v>
      </c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>
      <c r="A979" s="17">
        <f t="shared" si="60"/>
        <v>-5.3999999999981728E-3</v>
      </c>
      <c r="B979" s="16">
        <f t="shared" si="57"/>
        <v>2.105685350445242</v>
      </c>
      <c r="C979" s="16">
        <f t="shared" si="58"/>
        <v>-1002.1056853504452</v>
      </c>
      <c r="D979" s="16">
        <f t="shared" si="59"/>
        <v>5.0238416070101266E-2</v>
      </c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>
      <c r="A980" s="17">
        <f t="shared" si="60"/>
        <v>-5.2999999999981725E-3</v>
      </c>
      <c r="B980" s="16">
        <f t="shared" si="57"/>
        <v>2.0554469343751407</v>
      </c>
      <c r="C980" s="16">
        <f t="shared" si="58"/>
        <v>-1002.0554469343751</v>
      </c>
      <c r="D980" s="16">
        <f t="shared" si="59"/>
        <v>5.0233379132464506E-2</v>
      </c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>
      <c r="A981" s="17">
        <f t="shared" si="60"/>
        <v>-5.1999999999981722E-3</v>
      </c>
      <c r="B981" s="16">
        <f t="shared" si="57"/>
        <v>2.0052135552426762</v>
      </c>
      <c r="C981" s="16">
        <f t="shared" si="58"/>
        <v>-1002.0052135552427</v>
      </c>
      <c r="D981" s="16">
        <f t="shared" si="59"/>
        <v>5.0228342952323146E-2</v>
      </c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>
      <c r="A982" s="17">
        <f t="shared" si="60"/>
        <v>-5.099999999998172E-3</v>
      </c>
      <c r="B982" s="16">
        <f t="shared" si="57"/>
        <v>1.954985212290353</v>
      </c>
      <c r="C982" s="16">
        <f t="shared" si="58"/>
        <v>-1001.9549852122904</v>
      </c>
      <c r="D982" s="16">
        <f t="shared" si="59"/>
        <v>5.0223307529449812E-2</v>
      </c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>
      <c r="A983" s="17">
        <f t="shared" si="60"/>
        <v>-4.9999999999981717E-3</v>
      </c>
      <c r="B983" s="16">
        <f t="shared" si="57"/>
        <v>1.9047619047609032</v>
      </c>
      <c r="C983" s="16">
        <f t="shared" si="58"/>
        <v>-1001.9047619047609</v>
      </c>
      <c r="D983" s="16">
        <f t="shared" si="59"/>
        <v>5.0218272863730817E-2</v>
      </c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>
      <c r="A984" s="17">
        <f t="shared" si="60"/>
        <v>-4.8999999999981714E-3</v>
      </c>
      <c r="B984" s="16">
        <f t="shared" si="57"/>
        <v>1.8545436318971724</v>
      </c>
      <c r="C984" s="16">
        <f t="shared" si="58"/>
        <v>-1001.8545436318972</v>
      </c>
      <c r="D984" s="16">
        <f t="shared" si="59"/>
        <v>5.0213238955052475E-2</v>
      </c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>
      <c r="A985" s="17">
        <f t="shared" si="60"/>
        <v>-4.7999999999981712E-3</v>
      </c>
      <c r="B985" s="16">
        <f t="shared" si="57"/>
        <v>1.8043303929421199</v>
      </c>
      <c r="C985" s="16">
        <f t="shared" si="58"/>
        <v>-1001.8043303929421</v>
      </c>
      <c r="D985" s="16">
        <f t="shared" si="59"/>
        <v>5.0208205803301098E-2</v>
      </c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>
      <c r="A986" s="17">
        <f t="shared" si="60"/>
        <v>-4.6999999999981709E-3</v>
      </c>
      <c r="B986" s="16">
        <f t="shared" si="57"/>
        <v>1.7541221871388188</v>
      </c>
      <c r="C986" s="16">
        <f t="shared" si="58"/>
        <v>-1001.7541221871388</v>
      </c>
      <c r="D986" s="16">
        <f t="shared" si="59"/>
        <v>5.0203173408135626E-2</v>
      </c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>
      <c r="A987" s="17">
        <f t="shared" si="60"/>
        <v>-4.5999999999981707E-3</v>
      </c>
      <c r="B987" s="16">
        <f t="shared" si="57"/>
        <v>1.7039190137306832</v>
      </c>
      <c r="C987" s="16">
        <f t="shared" si="58"/>
        <v>-1001.7039190137307</v>
      </c>
      <c r="D987" s="16">
        <f t="shared" si="59"/>
        <v>5.0198141769669746E-2</v>
      </c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>
      <c r="A988" s="17">
        <f t="shared" si="60"/>
        <v>-4.4999999999981704E-3</v>
      </c>
      <c r="B988" s="16">
        <f t="shared" si="57"/>
        <v>1.6537208719610135</v>
      </c>
      <c r="C988" s="16">
        <f t="shared" si="58"/>
        <v>-1001.653720871961</v>
      </c>
      <c r="D988" s="16">
        <f t="shared" si="59"/>
        <v>5.0193110887562398E-2</v>
      </c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>
      <c r="A989" s="17">
        <f t="shared" si="60"/>
        <v>-4.3999999999981701E-3</v>
      </c>
      <c r="B989" s="16">
        <f t="shared" si="57"/>
        <v>1.6035277610734511</v>
      </c>
      <c r="C989" s="16">
        <f t="shared" si="58"/>
        <v>-1001.6035277610735</v>
      </c>
      <c r="D989" s="16">
        <f t="shared" si="59"/>
        <v>5.0188080761699894E-2</v>
      </c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>
      <c r="A990" s="17">
        <f t="shared" si="60"/>
        <v>-4.2999999999981699E-3</v>
      </c>
      <c r="B990" s="16">
        <f t="shared" si="57"/>
        <v>1.5533396803117512</v>
      </c>
      <c r="C990" s="16">
        <f t="shared" si="58"/>
        <v>-1001.5533396803118</v>
      </c>
      <c r="D990" s="16">
        <f t="shared" si="59"/>
        <v>5.0183051391968547E-2</v>
      </c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>
      <c r="A991" s="17">
        <f t="shared" si="60"/>
        <v>-4.1999999999981696E-3</v>
      </c>
      <c r="B991" s="16">
        <f t="shared" si="57"/>
        <v>1.5031566289197826</v>
      </c>
      <c r="C991" s="16">
        <f t="shared" si="58"/>
        <v>-1001.5031566289198</v>
      </c>
      <c r="D991" s="16">
        <f t="shared" si="59"/>
        <v>5.0178022778140985E-2</v>
      </c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>
      <c r="A992" s="17">
        <f t="shared" si="60"/>
        <v>-4.0999999999981693E-3</v>
      </c>
      <c r="B992" s="16">
        <f t="shared" si="57"/>
        <v>1.4529786061416416</v>
      </c>
      <c r="C992" s="16">
        <f t="shared" si="58"/>
        <v>-1001.4529786061416</v>
      </c>
      <c r="D992" s="16">
        <f t="shared" si="59"/>
        <v>5.017299492010352E-2</v>
      </c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>
      <c r="A993" s="17">
        <f t="shared" si="60"/>
        <v>-3.9999999999981691E-3</v>
      </c>
      <c r="B993" s="16">
        <f t="shared" ref="B993:B1056" si="61">-(C993+$B$4)</f>
        <v>1.4028056112215381</v>
      </c>
      <c r="C993" s="16">
        <f t="shared" ref="C993:C1056" si="62">PV(A993/$B$7,$B$9-$B$12,$B$6,$B$4,0)</f>
        <v>-1001.4028056112215</v>
      </c>
      <c r="D993" s="16">
        <f t="shared" ref="D993:D1056" si="63">B993-B994</f>
        <v>5.0167967817856152E-2</v>
      </c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>
      <c r="A994" s="17">
        <f t="shared" si="60"/>
        <v>-3.8999999999981693E-3</v>
      </c>
      <c r="B994" s="16">
        <f t="shared" si="61"/>
        <v>1.352637643403682</v>
      </c>
      <c r="C994" s="16">
        <f t="shared" si="62"/>
        <v>-1001.3526376434037</v>
      </c>
      <c r="D994" s="16">
        <f t="shared" si="63"/>
        <v>5.0162941470944133E-2</v>
      </c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>
      <c r="A995" s="17">
        <f t="shared" si="60"/>
        <v>-3.7999999999981694E-3</v>
      </c>
      <c r="B995" s="16">
        <f t="shared" si="61"/>
        <v>1.3024747019327378</v>
      </c>
      <c r="C995" s="16">
        <f t="shared" si="62"/>
        <v>-1001.3024747019327</v>
      </c>
      <c r="D995" s="16">
        <f t="shared" si="63"/>
        <v>5.0157915879481152E-2</v>
      </c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>
      <c r="A996" s="17">
        <f t="shared" si="60"/>
        <v>-3.6999999999981696E-3</v>
      </c>
      <c r="B996" s="16">
        <f t="shared" si="61"/>
        <v>1.2523167860532567</v>
      </c>
      <c r="C996" s="16">
        <f t="shared" si="62"/>
        <v>-1001.2523167860533</v>
      </c>
      <c r="D996" s="16">
        <f t="shared" si="63"/>
        <v>5.0152891043126147E-2</v>
      </c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>
      <c r="A997" s="17">
        <f t="shared" si="60"/>
        <v>-3.5999999999981698E-3</v>
      </c>
      <c r="B997" s="16">
        <f t="shared" si="61"/>
        <v>1.2021638950101305</v>
      </c>
      <c r="C997" s="16">
        <f t="shared" si="62"/>
        <v>-1001.2021638950101</v>
      </c>
      <c r="D997" s="16">
        <f t="shared" si="63"/>
        <v>5.0147866961992804E-2</v>
      </c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>
      <c r="A998" s="17">
        <f t="shared" si="60"/>
        <v>-3.4999999999981699E-3</v>
      </c>
      <c r="B998" s="16">
        <f t="shared" si="61"/>
        <v>1.1520160280481377</v>
      </c>
      <c r="C998" s="16">
        <f t="shared" si="62"/>
        <v>-1001.1520160280481</v>
      </c>
      <c r="D998" s="16">
        <f t="shared" si="63"/>
        <v>5.0142843635626377E-2</v>
      </c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>
      <c r="A999" s="17">
        <f t="shared" si="60"/>
        <v>-3.3999999999981701E-3</v>
      </c>
      <c r="B999" s="16">
        <f t="shared" si="61"/>
        <v>1.1018731844125114</v>
      </c>
      <c r="C999" s="16">
        <f t="shared" si="62"/>
        <v>-1001.1018731844125</v>
      </c>
      <c r="D999" s="16">
        <f t="shared" si="63"/>
        <v>5.0137821063913179E-2</v>
      </c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>
      <c r="A1000" s="17">
        <f t="shared" si="60"/>
        <v>-3.2999999999981703E-3</v>
      </c>
      <c r="B1000" s="16">
        <f t="shared" si="61"/>
        <v>1.0517353633485982</v>
      </c>
      <c r="C1000" s="16">
        <f t="shared" si="62"/>
        <v>-1001.0517353633486</v>
      </c>
      <c r="D1000" s="16">
        <f t="shared" si="63"/>
        <v>5.0132799246966897E-2</v>
      </c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>
      <c r="A1001" s="17">
        <f t="shared" si="60"/>
        <v>-3.1999999999981705E-3</v>
      </c>
      <c r="B1001" s="16">
        <f t="shared" si="61"/>
        <v>1.0016025641016313</v>
      </c>
      <c r="C1001" s="16">
        <f t="shared" si="62"/>
        <v>-1001.0016025641016</v>
      </c>
      <c r="D1001" s="16">
        <f t="shared" si="63"/>
        <v>5.012777818444647E-2</v>
      </c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>
      <c r="A1002" s="17">
        <f t="shared" si="60"/>
        <v>-3.0999999999981706E-3</v>
      </c>
      <c r="B1002" s="16">
        <f t="shared" si="61"/>
        <v>0.95147478591718482</v>
      </c>
      <c r="C1002" s="16">
        <f t="shared" si="62"/>
        <v>-1000.9514747859172</v>
      </c>
      <c r="D1002" s="16">
        <f t="shared" si="63"/>
        <v>5.0122757876124524E-2</v>
      </c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>
      <c r="A1003" s="17">
        <f t="shared" si="60"/>
        <v>-2.9999999999981708E-3</v>
      </c>
      <c r="B1003" s="16">
        <f t="shared" si="61"/>
        <v>0.90135202804106029</v>
      </c>
      <c r="C1003" s="16">
        <f t="shared" si="62"/>
        <v>-1000.9013520280411</v>
      </c>
      <c r="D1003" s="16">
        <f t="shared" si="63"/>
        <v>5.0117738321887373E-2</v>
      </c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>
      <c r="A1004" s="17">
        <f t="shared" si="60"/>
        <v>-2.899999999998171E-3</v>
      </c>
      <c r="B1004" s="16">
        <f t="shared" si="61"/>
        <v>0.85123428971917292</v>
      </c>
      <c r="C1004" s="16">
        <f t="shared" si="62"/>
        <v>-1000.8512342897192</v>
      </c>
      <c r="D1004" s="16">
        <f t="shared" si="63"/>
        <v>5.0112719521848703E-2</v>
      </c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>
      <c r="A1005" s="17">
        <f t="shared" si="60"/>
        <v>-2.7999999999981711E-3</v>
      </c>
      <c r="B1005" s="16">
        <f t="shared" si="61"/>
        <v>0.80112157019732422</v>
      </c>
      <c r="C1005" s="16">
        <f t="shared" si="62"/>
        <v>-1000.8011215701973</v>
      </c>
      <c r="D1005" s="16">
        <f t="shared" si="63"/>
        <v>5.0107701475553768E-2</v>
      </c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>
      <c r="A1006" s="17">
        <f t="shared" si="60"/>
        <v>-2.6999999999981713E-3</v>
      </c>
      <c r="B1006" s="16">
        <f t="shared" si="61"/>
        <v>0.75101386872177045</v>
      </c>
      <c r="C1006" s="16">
        <f t="shared" si="62"/>
        <v>-1000.7510138687218</v>
      </c>
      <c r="D1006" s="16">
        <f t="shared" si="63"/>
        <v>5.0102684182775192E-2</v>
      </c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>
      <c r="A1007" s="17">
        <f t="shared" si="60"/>
        <v>-2.5999999999981715E-3</v>
      </c>
      <c r="B1007" s="16">
        <f t="shared" si="61"/>
        <v>0.70091118453899526</v>
      </c>
      <c r="C1007" s="16">
        <f t="shared" si="62"/>
        <v>-1000.700911184539</v>
      </c>
      <c r="D1007" s="16">
        <f t="shared" si="63"/>
        <v>5.0097667643854038E-2</v>
      </c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>
      <c r="A1008" s="17">
        <f t="shared" si="60"/>
        <v>-2.4999999999981717E-3</v>
      </c>
      <c r="B1008" s="16">
        <f t="shared" si="61"/>
        <v>0.65081351689514122</v>
      </c>
      <c r="C1008" s="16">
        <f t="shared" si="62"/>
        <v>-1000.6508135168951</v>
      </c>
      <c r="D1008" s="16">
        <f t="shared" si="63"/>
        <v>5.0092651857994497E-2</v>
      </c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>
      <c r="A1009" s="17">
        <f t="shared" si="60"/>
        <v>-2.3999999999981718E-3</v>
      </c>
      <c r="B1009" s="16">
        <f t="shared" si="61"/>
        <v>0.60072086503714672</v>
      </c>
      <c r="C1009" s="16">
        <f t="shared" si="62"/>
        <v>-1000.6007208650371</v>
      </c>
      <c r="D1009" s="16">
        <f t="shared" si="63"/>
        <v>5.0087636825651316E-2</v>
      </c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>
      <c r="A1010" s="17">
        <f t="shared" ref="A1010:A1073" si="64">A1009+0.0001</f>
        <v>-2.299999999998172E-3</v>
      </c>
      <c r="B1010" s="16">
        <f t="shared" si="61"/>
        <v>0.55063322821149541</v>
      </c>
      <c r="C1010" s="16">
        <f t="shared" si="62"/>
        <v>-1000.5506332282115</v>
      </c>
      <c r="D1010" s="16">
        <f t="shared" si="63"/>
        <v>5.0082622546142375E-2</v>
      </c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>
      <c r="A1011" s="17">
        <f t="shared" si="64"/>
        <v>-2.1999999999981722E-3</v>
      </c>
      <c r="B1011" s="16">
        <f t="shared" si="61"/>
        <v>0.50055060566535303</v>
      </c>
      <c r="C1011" s="16">
        <f t="shared" si="62"/>
        <v>-1000.5005506056654</v>
      </c>
      <c r="D1011" s="16">
        <f t="shared" si="63"/>
        <v>5.0077609019808733E-2</v>
      </c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>
      <c r="A1012" s="17">
        <f t="shared" si="64"/>
        <v>-2.0999999999981723E-3</v>
      </c>
      <c r="B1012" s="16">
        <f t="shared" si="61"/>
        <v>0.4504729966455443</v>
      </c>
      <c r="C1012" s="16">
        <f t="shared" si="62"/>
        <v>-1000.4504729966455</v>
      </c>
      <c r="D1012" s="16">
        <f t="shared" si="63"/>
        <v>5.0072596246081957E-2</v>
      </c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>
      <c r="A1013" s="17">
        <f t="shared" si="64"/>
        <v>-1.9999999999981725E-3</v>
      </c>
      <c r="B1013" s="16">
        <f t="shared" si="61"/>
        <v>0.40040040039946234</v>
      </c>
      <c r="C1013" s="16">
        <f t="shared" si="62"/>
        <v>-1000.4004004003995</v>
      </c>
      <c r="D1013" s="16">
        <f t="shared" si="63"/>
        <v>5.0067584224962047E-2</v>
      </c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>
      <c r="A1014" s="17">
        <f t="shared" si="64"/>
        <v>-1.8999999999981725E-3</v>
      </c>
      <c r="B1014" s="16">
        <f t="shared" si="61"/>
        <v>0.35033281617450029</v>
      </c>
      <c r="C1014" s="16">
        <f t="shared" si="62"/>
        <v>-1000.3503328161745</v>
      </c>
      <c r="D1014" s="16">
        <f t="shared" si="63"/>
        <v>5.0062572956449003E-2</v>
      </c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>
      <c r="A1015" s="17">
        <f t="shared" si="64"/>
        <v>-1.7999999999981724E-3</v>
      </c>
      <c r="B1015" s="16">
        <f t="shared" si="61"/>
        <v>0.30027024321805129</v>
      </c>
      <c r="C1015" s="16">
        <f t="shared" si="62"/>
        <v>-1000.3002702432181</v>
      </c>
      <c r="D1015" s="16">
        <f t="shared" si="63"/>
        <v>5.0057562440315451E-2</v>
      </c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>
      <c r="A1016" s="17">
        <f t="shared" si="64"/>
        <v>-1.6999999999981724E-3</v>
      </c>
      <c r="B1016" s="16">
        <f t="shared" si="61"/>
        <v>0.25021268077773584</v>
      </c>
      <c r="C1016" s="16">
        <f t="shared" si="62"/>
        <v>-1000.2502126807777</v>
      </c>
      <c r="D1016" s="16">
        <f t="shared" si="63"/>
        <v>5.0052552676106643E-2</v>
      </c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>
      <c r="A1017" s="17">
        <f t="shared" si="64"/>
        <v>-1.5999999999981723E-3</v>
      </c>
      <c r="B1017" s="16">
        <f t="shared" si="61"/>
        <v>0.2001601281016292</v>
      </c>
      <c r="C1017" s="16">
        <f t="shared" si="62"/>
        <v>-1000.2001601281016</v>
      </c>
      <c r="D1017" s="16">
        <f t="shared" si="63"/>
        <v>5.0047543664163641E-2</v>
      </c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>
      <c r="A1018" s="17">
        <f t="shared" si="64"/>
        <v>-1.4999999999981723E-3</v>
      </c>
      <c r="B1018" s="16">
        <f t="shared" si="61"/>
        <v>0.15011258443746556</v>
      </c>
      <c r="C1018" s="16">
        <f t="shared" si="62"/>
        <v>-1000.1501125844375</v>
      </c>
      <c r="D1018" s="16">
        <f t="shared" si="63"/>
        <v>5.0042535404031696E-2</v>
      </c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>
      <c r="A1019" s="17">
        <f t="shared" si="64"/>
        <v>-1.3999999999981722E-3</v>
      </c>
      <c r="B1019" s="16">
        <f t="shared" si="61"/>
        <v>0.10007004903343386</v>
      </c>
      <c r="C1019" s="16">
        <f t="shared" si="62"/>
        <v>-1000.1000700490334</v>
      </c>
      <c r="D1019" s="16">
        <f t="shared" si="63"/>
        <v>5.0037527895597123E-2</v>
      </c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>
      <c r="A1020" s="17">
        <f t="shared" si="64"/>
        <v>-1.2999999999981722E-3</v>
      </c>
      <c r="B1020" s="16">
        <f t="shared" si="61"/>
        <v>5.0032521137836738E-2</v>
      </c>
      <c r="C1020" s="16">
        <f t="shared" si="62"/>
        <v>-1000.0500325211378</v>
      </c>
      <c r="D1020" s="16">
        <f t="shared" si="63"/>
        <v>5.0032521138746233E-2</v>
      </c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>
      <c r="A1021" s="17">
        <f t="shared" si="64"/>
        <v>-1.1999999999981721E-3</v>
      </c>
      <c r="B1021" s="16">
        <f t="shared" si="61"/>
        <v>-9.0949470177292824E-13</v>
      </c>
      <c r="C1021" s="16">
        <f t="shared" si="62"/>
        <v>-999.99999999999909</v>
      </c>
      <c r="D1021" s="16">
        <f t="shared" si="63"/>
        <v>5.0027515133251654E-2</v>
      </c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>
      <c r="A1022" s="17">
        <f t="shared" si="64"/>
        <v>-1.0999999999981721E-3</v>
      </c>
      <c r="B1022" s="16">
        <f t="shared" si="61"/>
        <v>-5.0027515134161149E-2</v>
      </c>
      <c r="C1022" s="16">
        <f t="shared" si="62"/>
        <v>-999.94997248486584</v>
      </c>
      <c r="D1022" s="16">
        <f t="shared" si="63"/>
        <v>5.0022509879227073E-2</v>
      </c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>
      <c r="A1023" s="17">
        <f t="shared" si="64"/>
        <v>-9.9999999999817206E-4</v>
      </c>
      <c r="B1023" s="16">
        <f t="shared" si="61"/>
        <v>-0.10005002501338822</v>
      </c>
      <c r="C1023" s="16">
        <f t="shared" si="62"/>
        <v>-999.89994997498661</v>
      </c>
      <c r="D1023" s="16">
        <f t="shared" si="63"/>
        <v>5.0017505376217741E-2</v>
      </c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>
      <c r="A1024" s="17">
        <f t="shared" si="64"/>
        <v>-8.9999999999817201E-4</v>
      </c>
      <c r="B1024" s="16">
        <f t="shared" si="61"/>
        <v>-0.15006753038960596</v>
      </c>
      <c r="C1024" s="16">
        <f t="shared" si="62"/>
        <v>-999.84993246961039</v>
      </c>
      <c r="D1024" s="16">
        <f t="shared" si="63"/>
        <v>5.0012501624109973E-2</v>
      </c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>
      <c r="A1025" s="17">
        <f t="shared" si="64"/>
        <v>-7.9999999999817197E-4</v>
      </c>
      <c r="B1025" s="16">
        <f t="shared" si="61"/>
        <v>-0.20008003201371594</v>
      </c>
      <c r="C1025" s="16">
        <f t="shared" si="62"/>
        <v>-999.79991996798628</v>
      </c>
      <c r="D1025" s="16">
        <f t="shared" si="63"/>
        <v>5.0007498622903768E-2</v>
      </c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>
      <c r="A1026" s="17">
        <f t="shared" si="64"/>
        <v>-6.9999999999817192E-4</v>
      </c>
      <c r="B1026" s="16">
        <f t="shared" si="61"/>
        <v>-0.2500875306366197</v>
      </c>
      <c r="C1026" s="16">
        <f t="shared" si="62"/>
        <v>-999.74991246936338</v>
      </c>
      <c r="D1026" s="16">
        <f t="shared" si="63"/>
        <v>5.0002496372371752E-2</v>
      </c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>
      <c r="A1027" s="17">
        <f t="shared" si="64"/>
        <v>-5.9999999999817187E-4</v>
      </c>
      <c r="B1027" s="16">
        <f t="shared" si="61"/>
        <v>-0.30009002700899146</v>
      </c>
      <c r="C1027" s="16">
        <f t="shared" si="62"/>
        <v>-999.69990997299101</v>
      </c>
      <c r="D1027" s="16">
        <f t="shared" si="63"/>
        <v>4.9997494872400239E-2</v>
      </c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>
      <c r="A1028" s="17">
        <f t="shared" si="64"/>
        <v>-4.9999999999817183E-4</v>
      </c>
      <c r="B1028" s="16">
        <f t="shared" si="61"/>
        <v>-0.35008752188139169</v>
      </c>
      <c r="C1028" s="16">
        <f t="shared" si="62"/>
        <v>-999.64991247811861</v>
      </c>
      <c r="D1028" s="16">
        <f t="shared" si="63"/>
        <v>4.9992494122761855E-2</v>
      </c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>
      <c r="A1029" s="17">
        <f t="shared" si="64"/>
        <v>-3.9999999999817184E-4</v>
      </c>
      <c r="B1029" s="16">
        <f t="shared" si="61"/>
        <v>-0.40008001600415355</v>
      </c>
      <c r="C1029" s="16">
        <f t="shared" si="62"/>
        <v>-999.59991998399585</v>
      </c>
      <c r="D1029" s="16">
        <f t="shared" si="63"/>
        <v>4.9987494123342913E-2</v>
      </c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>
      <c r="A1030" s="17">
        <f t="shared" si="64"/>
        <v>-2.9999999999817185E-4</v>
      </c>
      <c r="B1030" s="16">
        <f t="shared" si="61"/>
        <v>-0.45006751012749646</v>
      </c>
      <c r="C1030" s="16">
        <f t="shared" si="62"/>
        <v>-999.5499324898725</v>
      </c>
      <c r="D1030" s="16">
        <f t="shared" si="63"/>
        <v>4.9982494874029726E-2</v>
      </c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>
      <c r="A1031" s="17">
        <f t="shared" si="64"/>
        <v>-1.9999999999817185E-4</v>
      </c>
      <c r="B1031" s="16">
        <f t="shared" si="61"/>
        <v>-0.50005000500152619</v>
      </c>
      <c r="C1031" s="16">
        <f t="shared" si="62"/>
        <v>-999.49994999499847</v>
      </c>
      <c r="D1031" s="16">
        <f t="shared" si="63"/>
        <v>4.9977496374708608E-2</v>
      </c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>
      <c r="A1032" s="17">
        <f t="shared" si="64"/>
        <v>-9.999999999817185E-5</v>
      </c>
      <c r="B1032" s="16">
        <f t="shared" si="61"/>
        <v>-0.5500275013762348</v>
      </c>
      <c r="C1032" s="16">
        <f t="shared" si="62"/>
        <v>-999.44997249862377</v>
      </c>
      <c r="D1032" s="16">
        <f t="shared" si="63"/>
        <v>3.2972483798175745E-2</v>
      </c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>
      <c r="A1033" s="17">
        <f t="shared" si="64"/>
        <v>1.8281545981907454E-15</v>
      </c>
      <c r="B1033" s="16">
        <f t="shared" si="61"/>
        <v>-0.58299998517441054</v>
      </c>
      <c r="C1033" s="16">
        <f t="shared" si="62"/>
        <v>-999.41700001482559</v>
      </c>
      <c r="D1033" s="16">
        <f t="shared" si="63"/>
        <v>6.6967516452450582E-2</v>
      </c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>
      <c r="A1034" s="17">
        <f t="shared" si="64"/>
        <v>1.0000000000182816E-4</v>
      </c>
      <c r="B1034" s="16">
        <f t="shared" si="61"/>
        <v>-0.64996750162686112</v>
      </c>
      <c r="C1034" s="16">
        <f t="shared" si="62"/>
        <v>-999.35003249837314</v>
      </c>
      <c r="D1034" s="16">
        <f t="shared" si="63"/>
        <v>4.9962505373059685E-2</v>
      </c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>
      <c r="A1035" s="17">
        <f t="shared" si="64"/>
        <v>2.0000000000182816E-4</v>
      </c>
      <c r="B1035" s="16">
        <f t="shared" si="61"/>
        <v>-0.69993000699992081</v>
      </c>
      <c r="C1035" s="16">
        <f t="shared" si="62"/>
        <v>-999.30006999300008</v>
      </c>
      <c r="D1035" s="16">
        <f t="shared" si="63"/>
        <v>4.9957509873820527E-2</v>
      </c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>
      <c r="A1036" s="17">
        <f t="shared" si="64"/>
        <v>3.0000000000182816E-4</v>
      </c>
      <c r="B1036" s="16">
        <f t="shared" si="61"/>
        <v>-0.74988751687374133</v>
      </c>
      <c r="C1036" s="16">
        <f t="shared" si="62"/>
        <v>-999.25011248312626</v>
      </c>
      <c r="D1036" s="16">
        <f t="shared" si="63"/>
        <v>4.9952515120594398E-2</v>
      </c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>
      <c r="A1037" s="17">
        <f t="shared" si="64"/>
        <v>4.0000000000182815E-4</v>
      </c>
      <c r="B1037" s="16">
        <f t="shared" si="61"/>
        <v>-0.79984003199433573</v>
      </c>
      <c r="C1037" s="16">
        <f t="shared" si="62"/>
        <v>-999.20015996800566</v>
      </c>
      <c r="D1037" s="16">
        <f t="shared" si="63"/>
        <v>4.9947521118497207E-2</v>
      </c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>
      <c r="A1038" s="17">
        <f t="shared" si="64"/>
        <v>5.0000000000182819E-4</v>
      </c>
      <c r="B1038" s="16">
        <f t="shared" si="61"/>
        <v>-0.84978755311283294</v>
      </c>
      <c r="C1038" s="16">
        <f t="shared" si="62"/>
        <v>-999.15021244688717</v>
      </c>
      <c r="D1038" s="16">
        <f t="shared" si="63"/>
        <v>4.9942527863663599E-2</v>
      </c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>
      <c r="A1039" s="17">
        <f t="shared" si="64"/>
        <v>6.0000000000182824E-4</v>
      </c>
      <c r="B1039" s="16">
        <f t="shared" si="61"/>
        <v>-0.89973008097649654</v>
      </c>
      <c r="C1039" s="16">
        <f t="shared" si="62"/>
        <v>-999.1002699190235</v>
      </c>
      <c r="D1039" s="16">
        <f t="shared" si="63"/>
        <v>4.9937535358935747E-2</v>
      </c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>
      <c r="A1040" s="17">
        <f t="shared" si="64"/>
        <v>7.0000000000182828E-4</v>
      </c>
      <c r="B1040" s="16">
        <f t="shared" si="61"/>
        <v>-0.94966761633543229</v>
      </c>
      <c r="C1040" s="16">
        <f t="shared" si="62"/>
        <v>-999.05033238366457</v>
      </c>
      <c r="D1040" s="16">
        <f t="shared" si="63"/>
        <v>4.9932543601357793E-2</v>
      </c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>
      <c r="A1041" s="17">
        <f t="shared" si="64"/>
        <v>8.0000000000182833E-4</v>
      </c>
      <c r="B1041" s="16">
        <f t="shared" si="61"/>
        <v>-0.99960015993679008</v>
      </c>
      <c r="C1041" s="16">
        <f t="shared" si="62"/>
        <v>-999.00039984006321</v>
      </c>
      <c r="D1041" s="16">
        <f t="shared" si="63"/>
        <v>4.9927552593544533E-2</v>
      </c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>
      <c r="A1042" s="17">
        <f t="shared" si="64"/>
        <v>9.0000000000182837E-4</v>
      </c>
      <c r="B1042" s="16">
        <f t="shared" si="61"/>
        <v>-1.0495277125303346</v>
      </c>
      <c r="C1042" s="16">
        <f t="shared" si="62"/>
        <v>-998.95047228746967</v>
      </c>
      <c r="D1042" s="16">
        <f t="shared" si="63"/>
        <v>4.9922562332994858E-2</v>
      </c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>
      <c r="A1043" s="17">
        <f t="shared" si="64"/>
        <v>1.0000000000018284E-3</v>
      </c>
      <c r="B1043" s="16">
        <f t="shared" si="61"/>
        <v>-1.0994502748633295</v>
      </c>
      <c r="C1043" s="16">
        <f t="shared" si="62"/>
        <v>-998.90054972513667</v>
      </c>
      <c r="D1043" s="16">
        <f t="shared" si="63"/>
        <v>4.9917572821414069E-2</v>
      </c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>
      <c r="A1044" s="17">
        <f t="shared" si="64"/>
        <v>1.1000000000018285E-3</v>
      </c>
      <c r="B1044" s="16">
        <f t="shared" si="61"/>
        <v>-1.1493678476847435</v>
      </c>
      <c r="C1044" s="16">
        <f t="shared" si="62"/>
        <v>-998.85063215231526</v>
      </c>
      <c r="D1044" s="16">
        <f t="shared" si="63"/>
        <v>4.9912584056983178E-2</v>
      </c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>
      <c r="A1045" s="17">
        <f t="shared" si="64"/>
        <v>1.2000000000018285E-3</v>
      </c>
      <c r="B1045" s="16">
        <f t="shared" si="61"/>
        <v>-1.1992804317417267</v>
      </c>
      <c r="C1045" s="16">
        <f t="shared" si="62"/>
        <v>-998.80071956825827</v>
      </c>
      <c r="D1045" s="16">
        <f t="shared" si="63"/>
        <v>4.9907596041180113E-2</v>
      </c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>
      <c r="A1046" s="17">
        <f t="shared" si="64"/>
        <v>1.3000000000018286E-3</v>
      </c>
      <c r="B1046" s="16">
        <f t="shared" si="61"/>
        <v>-1.2491880277829068</v>
      </c>
      <c r="C1046" s="16">
        <f t="shared" si="62"/>
        <v>-998.75081197221709</v>
      </c>
      <c r="D1046" s="16">
        <f t="shared" si="63"/>
        <v>4.9902608772185886E-2</v>
      </c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>
      <c r="A1047" s="17">
        <f t="shared" si="64"/>
        <v>1.4000000000018286E-3</v>
      </c>
      <c r="B1047" s="16">
        <f t="shared" si="61"/>
        <v>-1.2990906365550927</v>
      </c>
      <c r="C1047" s="16">
        <f t="shared" si="62"/>
        <v>-998.70090936344491</v>
      </c>
      <c r="D1047" s="16">
        <f t="shared" si="63"/>
        <v>4.9897622251705798E-2</v>
      </c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>
      <c r="A1048" s="17">
        <f t="shared" si="64"/>
        <v>1.5000000000018286E-3</v>
      </c>
      <c r="B1048" s="16">
        <f t="shared" si="61"/>
        <v>-1.3489882588067985</v>
      </c>
      <c r="C1048" s="16">
        <f t="shared" si="62"/>
        <v>-998.6510117411932</v>
      </c>
      <c r="D1048" s="16">
        <f t="shared" si="63"/>
        <v>4.9892636478148233E-2</v>
      </c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>
      <c r="A1049" s="17">
        <f t="shared" si="64"/>
        <v>1.6000000000018287E-3</v>
      </c>
      <c r="B1049" s="16">
        <f t="shared" si="61"/>
        <v>-1.3988808952849467</v>
      </c>
      <c r="C1049" s="16">
        <f t="shared" si="62"/>
        <v>-998.60111910471505</v>
      </c>
      <c r="D1049" s="16">
        <f t="shared" si="63"/>
        <v>4.9887651451285819E-2</v>
      </c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>
      <c r="A1050" s="17">
        <f t="shared" si="64"/>
        <v>1.7000000000018287E-3</v>
      </c>
      <c r="B1050" s="16">
        <f t="shared" si="61"/>
        <v>-1.4487685467362326</v>
      </c>
      <c r="C1050" s="16">
        <f t="shared" si="62"/>
        <v>-998.55123145326377</v>
      </c>
      <c r="D1050" s="16">
        <f t="shared" si="63"/>
        <v>4.9882667172255424E-2</v>
      </c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>
      <c r="A1051" s="17">
        <f t="shared" si="64"/>
        <v>1.8000000000018288E-3</v>
      </c>
      <c r="B1051" s="16">
        <f t="shared" si="61"/>
        <v>-1.498651213908488</v>
      </c>
      <c r="C1051" s="16">
        <f t="shared" si="62"/>
        <v>-998.50134878609151</v>
      </c>
      <c r="D1051" s="16">
        <f t="shared" si="63"/>
        <v>4.9877683639806492E-2</v>
      </c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>
      <c r="A1052" s="17">
        <f t="shared" si="64"/>
        <v>1.9000000000018288E-3</v>
      </c>
      <c r="B1052" s="16">
        <f t="shared" si="61"/>
        <v>-1.5485288975482945</v>
      </c>
      <c r="C1052" s="16">
        <f t="shared" si="62"/>
        <v>-998.45147110245171</v>
      </c>
      <c r="D1052" s="16">
        <f t="shared" si="63"/>
        <v>4.9872700854280083E-2</v>
      </c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>
      <c r="A1053" s="17">
        <f t="shared" si="64"/>
        <v>2.0000000000018289E-3</v>
      </c>
      <c r="B1053" s="16">
        <f t="shared" si="61"/>
        <v>-1.5984015984025746</v>
      </c>
      <c r="C1053" s="16">
        <f t="shared" si="62"/>
        <v>-998.40159840159743</v>
      </c>
      <c r="D1053" s="16">
        <f t="shared" si="63"/>
        <v>4.9867718815221451E-2</v>
      </c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>
      <c r="A1054" s="17">
        <f t="shared" si="64"/>
        <v>2.1000000000018287E-3</v>
      </c>
      <c r="B1054" s="16">
        <f t="shared" si="61"/>
        <v>-1.648269317217796</v>
      </c>
      <c r="C1054" s="16">
        <f t="shared" si="62"/>
        <v>-998.3517306827822</v>
      </c>
      <c r="D1054" s="16">
        <f t="shared" si="63"/>
        <v>4.9862737522971656E-2</v>
      </c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>
      <c r="A1055" s="17">
        <f t="shared" si="64"/>
        <v>2.2000000000018285E-3</v>
      </c>
      <c r="B1055" s="16">
        <f t="shared" si="61"/>
        <v>-1.6981320547407677</v>
      </c>
      <c r="C1055" s="16">
        <f t="shared" si="62"/>
        <v>-998.30186794525923</v>
      </c>
      <c r="D1055" s="16">
        <f t="shared" si="63"/>
        <v>4.9857756976621204E-2</v>
      </c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>
      <c r="A1056" s="17">
        <f t="shared" si="64"/>
        <v>2.3000000000018284E-3</v>
      </c>
      <c r="B1056" s="16">
        <f t="shared" si="61"/>
        <v>-1.7479898117173889</v>
      </c>
      <c r="C1056" s="16">
        <f t="shared" si="62"/>
        <v>-998.25201018828261</v>
      </c>
      <c r="D1056" s="16">
        <f t="shared" si="63"/>
        <v>4.9852777176965901E-2</v>
      </c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>
      <c r="A1057" s="17">
        <f t="shared" si="64"/>
        <v>2.4000000000018282E-3</v>
      </c>
      <c r="B1057" s="16">
        <f t="shared" ref="B1057:B1120" si="65">-(C1057+$B$4)</f>
        <v>-1.7978425888943548</v>
      </c>
      <c r="C1057" s="16">
        <f t="shared" ref="C1057:C1120" si="66">PV(A1057/$B$7,$B$9-$B$12,$B$6,$B$4,0)</f>
        <v>-998.20215741110565</v>
      </c>
      <c r="D1057" s="16">
        <f t="shared" ref="D1057:D1120" si="67">B1057-B1058</f>
        <v>4.9847798122755194E-2</v>
      </c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>
      <c r="A1058" s="17">
        <f t="shared" si="64"/>
        <v>2.500000000001828E-3</v>
      </c>
      <c r="B1058" s="16">
        <f t="shared" si="65"/>
        <v>-1.84769038701711</v>
      </c>
      <c r="C1058" s="16">
        <f t="shared" si="66"/>
        <v>-998.15230961298289</v>
      </c>
      <c r="D1058" s="16">
        <f t="shared" si="67"/>
        <v>4.9842819815012263E-2</v>
      </c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>
      <c r="A1059" s="17">
        <f t="shared" si="64"/>
        <v>2.6000000000018278E-3</v>
      </c>
      <c r="B1059" s="16">
        <f t="shared" si="65"/>
        <v>-1.8975332068321222</v>
      </c>
      <c r="C1059" s="16">
        <f t="shared" si="66"/>
        <v>-998.10246679316788</v>
      </c>
      <c r="D1059" s="16">
        <f t="shared" si="67"/>
        <v>4.9837842252486553E-2</v>
      </c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>
      <c r="A1060" s="17">
        <f t="shared" si="64"/>
        <v>2.7000000000018277E-3</v>
      </c>
      <c r="B1060" s="16">
        <f t="shared" si="65"/>
        <v>-1.9473710490846088</v>
      </c>
      <c r="C1060" s="16">
        <f t="shared" si="66"/>
        <v>-998.05262895091539</v>
      </c>
      <c r="D1060" s="16">
        <f t="shared" si="67"/>
        <v>4.9832865436087559E-2</v>
      </c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>
      <c r="A1061" s="17">
        <f t="shared" si="64"/>
        <v>2.8000000000018275E-3</v>
      </c>
      <c r="B1061" s="16">
        <f t="shared" si="65"/>
        <v>-1.9972039145206963</v>
      </c>
      <c r="C1061" s="16">
        <f t="shared" si="66"/>
        <v>-998.0027960854793</v>
      </c>
      <c r="D1061" s="16">
        <f t="shared" si="67"/>
        <v>4.9827889364564726E-2</v>
      </c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>
      <c r="A1062" s="17">
        <f t="shared" si="64"/>
        <v>2.9000000000018273E-3</v>
      </c>
      <c r="B1062" s="16">
        <f t="shared" si="65"/>
        <v>-2.0470318038852611</v>
      </c>
      <c r="C1062" s="16">
        <f t="shared" si="66"/>
        <v>-997.95296819611474</v>
      </c>
      <c r="D1062" s="16">
        <f t="shared" si="67"/>
        <v>4.9822914038827548E-2</v>
      </c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>
      <c r="A1063" s="17">
        <f t="shared" si="64"/>
        <v>3.0000000000018272E-3</v>
      </c>
      <c r="B1063" s="16">
        <f t="shared" si="65"/>
        <v>-2.0968547179240886</v>
      </c>
      <c r="C1063" s="16">
        <f t="shared" si="66"/>
        <v>-997.90314528207591</v>
      </c>
      <c r="D1063" s="16">
        <f t="shared" si="67"/>
        <v>4.9817939457852844E-2</v>
      </c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>
      <c r="A1064" s="17">
        <f t="shared" si="64"/>
        <v>3.100000000001827E-3</v>
      </c>
      <c r="B1064" s="16">
        <f t="shared" si="65"/>
        <v>-2.1466726573819415</v>
      </c>
      <c r="C1064" s="16">
        <f t="shared" si="66"/>
        <v>-997.85332734261806</v>
      </c>
      <c r="D1064" s="16">
        <f t="shared" si="67"/>
        <v>4.9812965622209049E-2</v>
      </c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>
      <c r="A1065" s="17">
        <f t="shared" si="64"/>
        <v>3.2000000000018268E-3</v>
      </c>
      <c r="B1065" s="16">
        <f t="shared" si="65"/>
        <v>-2.1964856230041505</v>
      </c>
      <c r="C1065" s="16">
        <f t="shared" si="66"/>
        <v>-997.80351437699585</v>
      </c>
      <c r="D1065" s="16">
        <f t="shared" si="67"/>
        <v>4.9807992530986667E-2</v>
      </c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>
      <c r="A1066" s="17">
        <f t="shared" si="64"/>
        <v>3.3000000000018266E-3</v>
      </c>
      <c r="B1066" s="16">
        <f t="shared" si="65"/>
        <v>-2.2462936155351372</v>
      </c>
      <c r="C1066" s="16">
        <f t="shared" si="66"/>
        <v>-997.75370638446486</v>
      </c>
      <c r="D1066" s="16">
        <f t="shared" si="67"/>
        <v>4.9803020185095193E-2</v>
      </c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>
      <c r="A1067" s="17">
        <f t="shared" si="64"/>
        <v>3.4000000000018265E-3</v>
      </c>
      <c r="B1067" s="16">
        <f t="shared" si="65"/>
        <v>-2.2960966357202324</v>
      </c>
      <c r="C1067" s="16">
        <f t="shared" si="66"/>
        <v>-997.70390336427977</v>
      </c>
      <c r="D1067" s="16">
        <f t="shared" si="67"/>
        <v>4.9798048582943011E-2</v>
      </c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>
      <c r="A1068" s="17">
        <f t="shared" si="64"/>
        <v>3.5000000000018263E-3</v>
      </c>
      <c r="B1068" s="16">
        <f t="shared" si="65"/>
        <v>-2.3458946843031754</v>
      </c>
      <c r="C1068" s="16">
        <f t="shared" si="66"/>
        <v>-997.65410531569682</v>
      </c>
      <c r="D1068" s="16">
        <f t="shared" si="67"/>
        <v>4.9793077726121737E-2</v>
      </c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>
      <c r="A1069" s="17">
        <f t="shared" si="64"/>
        <v>3.6000000000018261E-3</v>
      </c>
      <c r="B1069" s="16">
        <f t="shared" si="65"/>
        <v>-2.3956877620292971</v>
      </c>
      <c r="C1069" s="16">
        <f t="shared" si="66"/>
        <v>-997.6043122379707</v>
      </c>
      <c r="D1069" s="16">
        <f t="shared" si="67"/>
        <v>4.9788107612926069E-2</v>
      </c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>
      <c r="A1070" s="17">
        <f t="shared" si="64"/>
        <v>3.700000000001826E-3</v>
      </c>
      <c r="B1070" s="16">
        <f t="shared" si="65"/>
        <v>-2.4454758696422232</v>
      </c>
      <c r="C1070" s="16">
        <f t="shared" si="66"/>
        <v>-997.55452413035778</v>
      </c>
      <c r="D1070" s="16">
        <f t="shared" si="67"/>
        <v>4.9783138243697067E-2</v>
      </c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>
      <c r="A1071" s="17">
        <f t="shared" si="64"/>
        <v>3.8000000000018258E-3</v>
      </c>
      <c r="B1071" s="16">
        <f t="shared" si="65"/>
        <v>-2.4952590078859203</v>
      </c>
      <c r="C1071" s="16">
        <f t="shared" si="66"/>
        <v>-997.50474099211408</v>
      </c>
      <c r="D1071" s="16">
        <f t="shared" si="67"/>
        <v>4.9778169619003165E-2</v>
      </c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>
      <c r="A1072" s="17">
        <f t="shared" si="64"/>
        <v>3.9000000000018256E-3</v>
      </c>
      <c r="B1072" s="16">
        <f t="shared" si="65"/>
        <v>-2.5450371775049234</v>
      </c>
      <c r="C1072" s="16">
        <f t="shared" si="66"/>
        <v>-997.45496282249508</v>
      </c>
      <c r="D1072" s="16">
        <f t="shared" si="67"/>
        <v>4.9773201737480122E-2</v>
      </c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>
      <c r="A1073" s="17">
        <f t="shared" si="64"/>
        <v>4.0000000000018259E-3</v>
      </c>
      <c r="B1073" s="16">
        <f t="shared" si="65"/>
        <v>-2.5948103792424035</v>
      </c>
      <c r="C1073" s="16">
        <f t="shared" si="66"/>
        <v>-997.4051896207576</v>
      </c>
      <c r="D1073" s="16">
        <f t="shared" si="67"/>
        <v>4.9768234600264805E-2</v>
      </c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>
      <c r="A1074" s="17">
        <f t="shared" ref="A1074:A1137" si="68">A1073+0.0001</f>
        <v>4.1000000000018261E-3</v>
      </c>
      <c r="B1074" s="16">
        <f t="shared" si="65"/>
        <v>-2.6445786138426683</v>
      </c>
      <c r="C1074" s="16">
        <f t="shared" si="66"/>
        <v>-997.35542138615733</v>
      </c>
      <c r="D1074" s="16">
        <f t="shared" si="67"/>
        <v>4.9763268205879285E-2</v>
      </c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>
      <c r="A1075" s="17">
        <f t="shared" si="68"/>
        <v>4.2000000000018264E-3</v>
      </c>
      <c r="B1075" s="16">
        <f t="shared" si="65"/>
        <v>-2.6943418820485476</v>
      </c>
      <c r="C1075" s="16">
        <f t="shared" si="66"/>
        <v>-997.30565811795145</v>
      </c>
      <c r="D1075" s="16">
        <f t="shared" si="67"/>
        <v>4.9758302555574119E-2</v>
      </c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>
      <c r="A1076" s="17">
        <f t="shared" si="68"/>
        <v>4.3000000000018267E-3</v>
      </c>
      <c r="B1076" s="16">
        <f t="shared" si="65"/>
        <v>-2.7441001846041218</v>
      </c>
      <c r="C1076" s="16">
        <f t="shared" si="66"/>
        <v>-997.25589981539588</v>
      </c>
      <c r="D1076" s="16">
        <f t="shared" si="67"/>
        <v>4.9753337647757689E-2</v>
      </c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>
      <c r="A1077" s="17">
        <f t="shared" si="68"/>
        <v>4.4000000000018269E-3</v>
      </c>
      <c r="B1077" s="16">
        <f t="shared" si="65"/>
        <v>-2.7938535222518794</v>
      </c>
      <c r="C1077" s="16">
        <f t="shared" si="66"/>
        <v>-997.20614647774812</v>
      </c>
      <c r="D1077" s="16">
        <f t="shared" si="67"/>
        <v>4.9748373483680552E-2</v>
      </c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>
      <c r="A1078" s="17">
        <f t="shared" si="68"/>
        <v>4.5000000000018272E-3</v>
      </c>
      <c r="B1078" s="16">
        <f t="shared" si="65"/>
        <v>-2.84360189573556</v>
      </c>
      <c r="C1078" s="16">
        <f t="shared" si="66"/>
        <v>-997.15639810426444</v>
      </c>
      <c r="D1078" s="16">
        <f t="shared" si="67"/>
        <v>4.9743410061978466E-2</v>
      </c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>
      <c r="A1079" s="17">
        <f t="shared" si="68"/>
        <v>4.6000000000018275E-3</v>
      </c>
      <c r="B1079" s="16">
        <f t="shared" si="65"/>
        <v>-2.8933453057975385</v>
      </c>
      <c r="C1079" s="16">
        <f t="shared" si="66"/>
        <v>-997.10665469420246</v>
      </c>
      <c r="D1079" s="16">
        <f t="shared" si="67"/>
        <v>4.9738447383447237E-2</v>
      </c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>
      <c r="A1080" s="17">
        <f t="shared" si="68"/>
        <v>4.7000000000018277E-3</v>
      </c>
      <c r="B1080" s="16">
        <f t="shared" si="65"/>
        <v>-2.9430837531809857</v>
      </c>
      <c r="C1080" s="16">
        <f t="shared" si="66"/>
        <v>-997.05691624681901</v>
      </c>
      <c r="D1080" s="16">
        <f t="shared" si="67"/>
        <v>4.9733485447177372E-2</v>
      </c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>
      <c r="A1081" s="17">
        <f t="shared" si="68"/>
        <v>4.800000000001828E-3</v>
      </c>
      <c r="B1081" s="16">
        <f t="shared" si="65"/>
        <v>-2.9928172386281631</v>
      </c>
      <c r="C1081" s="16">
        <f t="shared" si="66"/>
        <v>-997.00718276137184</v>
      </c>
      <c r="D1081" s="16">
        <f t="shared" si="67"/>
        <v>4.9728524253737305E-2</v>
      </c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>
      <c r="A1082" s="17">
        <f t="shared" si="68"/>
        <v>4.9000000000018282E-3</v>
      </c>
      <c r="B1082" s="16">
        <f t="shared" si="65"/>
        <v>-3.0425457628819004</v>
      </c>
      <c r="C1082" s="16">
        <f t="shared" si="66"/>
        <v>-996.9574542371181</v>
      </c>
      <c r="D1082" s="16">
        <f t="shared" si="67"/>
        <v>4.9723563802217541E-2</v>
      </c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>
      <c r="A1083" s="17">
        <f t="shared" si="68"/>
        <v>5.0000000000018285E-3</v>
      </c>
      <c r="B1083" s="16">
        <f t="shared" si="65"/>
        <v>-3.0922693266841179</v>
      </c>
      <c r="C1083" s="16">
        <f t="shared" si="66"/>
        <v>-996.90773067331588</v>
      </c>
      <c r="D1083" s="16">
        <f t="shared" si="67"/>
        <v>4.9718604093413887E-2</v>
      </c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>
      <c r="A1084" s="17">
        <f t="shared" si="68"/>
        <v>5.1000000000018288E-3</v>
      </c>
      <c r="B1084" s="16">
        <f t="shared" si="65"/>
        <v>-3.1419879307775318</v>
      </c>
      <c r="C1084" s="16">
        <f t="shared" si="66"/>
        <v>-996.85801206922247</v>
      </c>
      <c r="D1084" s="16">
        <f t="shared" si="67"/>
        <v>4.9713645125962103E-2</v>
      </c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>
      <c r="A1085" s="17">
        <f t="shared" si="68"/>
        <v>5.200000000001829E-3</v>
      </c>
      <c r="B1085" s="16">
        <f t="shared" si="65"/>
        <v>-3.1917015759034939</v>
      </c>
      <c r="C1085" s="16">
        <f t="shared" si="66"/>
        <v>-996.80829842409651</v>
      </c>
      <c r="D1085" s="16">
        <f t="shared" si="67"/>
        <v>4.9708686900999055E-2</v>
      </c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>
      <c r="A1086" s="17">
        <f t="shared" si="68"/>
        <v>5.3000000000018293E-3</v>
      </c>
      <c r="B1086" s="16">
        <f t="shared" si="65"/>
        <v>-3.241410262804493</v>
      </c>
      <c r="C1086" s="16">
        <f t="shared" si="66"/>
        <v>-996.75858973719551</v>
      </c>
      <c r="D1086" s="16">
        <f t="shared" si="67"/>
        <v>4.9703729417387876E-2</v>
      </c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>
      <c r="A1087" s="17">
        <f t="shared" si="68"/>
        <v>5.4000000000018296E-3</v>
      </c>
      <c r="B1087" s="16">
        <f t="shared" si="65"/>
        <v>-3.2911139922218808</v>
      </c>
      <c r="C1087" s="16">
        <f t="shared" si="66"/>
        <v>-996.70888600777812</v>
      </c>
      <c r="D1087" s="16">
        <f t="shared" si="67"/>
        <v>4.9698772675583314E-2</v>
      </c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>
      <c r="A1088" s="17">
        <f t="shared" si="68"/>
        <v>5.5000000000018298E-3</v>
      </c>
      <c r="B1088" s="16">
        <f t="shared" si="65"/>
        <v>-3.3408127648974641</v>
      </c>
      <c r="C1088" s="16">
        <f t="shared" si="66"/>
        <v>-996.65918723510254</v>
      </c>
      <c r="D1088" s="16">
        <f t="shared" si="67"/>
        <v>4.969381667513062E-2</v>
      </c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>
      <c r="A1089" s="17">
        <f t="shared" si="68"/>
        <v>5.6000000000018301E-3</v>
      </c>
      <c r="B1089" s="16">
        <f t="shared" si="65"/>
        <v>-3.3905065815725948</v>
      </c>
      <c r="C1089" s="16">
        <f t="shared" si="66"/>
        <v>-996.60949341842741</v>
      </c>
      <c r="D1089" s="16">
        <f t="shared" si="67"/>
        <v>4.9688861415802421E-2</v>
      </c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>
      <c r="A1090" s="17">
        <f t="shared" si="68"/>
        <v>5.7000000000018303E-3</v>
      </c>
      <c r="B1090" s="16">
        <f t="shared" si="65"/>
        <v>-3.4401954429883972</v>
      </c>
      <c r="C1090" s="16">
        <f t="shared" si="66"/>
        <v>-996.5598045570116</v>
      </c>
      <c r="D1090" s="16">
        <f t="shared" si="67"/>
        <v>4.9683906897939778E-2</v>
      </c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>
      <c r="A1091" s="17">
        <f t="shared" si="68"/>
        <v>5.8000000000018306E-3</v>
      </c>
      <c r="B1091" s="16">
        <f t="shared" si="65"/>
        <v>-3.489879349886337</v>
      </c>
      <c r="C1091" s="16">
        <f t="shared" si="66"/>
        <v>-996.51012065011366</v>
      </c>
      <c r="D1091" s="16">
        <f t="shared" si="67"/>
        <v>4.9678953120746883E-2</v>
      </c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>
      <c r="A1092" s="17">
        <f t="shared" si="68"/>
        <v>5.9000000000018309E-3</v>
      </c>
      <c r="B1092" s="16">
        <f t="shared" si="65"/>
        <v>-3.5395583030070839</v>
      </c>
      <c r="C1092" s="16">
        <f t="shared" si="66"/>
        <v>-996.46044169699292</v>
      </c>
      <c r="D1092" s="16">
        <f t="shared" si="67"/>
        <v>4.9674000084678482E-2</v>
      </c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>
      <c r="A1093" s="17">
        <f t="shared" si="68"/>
        <v>6.0000000000018311E-3</v>
      </c>
      <c r="B1093" s="16">
        <f t="shared" si="65"/>
        <v>-3.5892323030917623</v>
      </c>
      <c r="C1093" s="16">
        <f t="shared" si="66"/>
        <v>-996.41076769690824</v>
      </c>
      <c r="D1093" s="16">
        <f t="shared" si="67"/>
        <v>4.9669047788938769E-2</v>
      </c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>
      <c r="A1094" s="17">
        <f t="shared" si="68"/>
        <v>6.1000000000018314E-3</v>
      </c>
      <c r="B1094" s="16">
        <f t="shared" si="65"/>
        <v>-3.6389013508807011</v>
      </c>
      <c r="C1094" s="16">
        <f t="shared" si="66"/>
        <v>-996.3610986491193</v>
      </c>
      <c r="D1094" s="16">
        <f t="shared" si="67"/>
        <v>4.9664096234209865E-2</v>
      </c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>
      <c r="A1095" s="17">
        <f t="shared" si="68"/>
        <v>6.2000000000018317E-3</v>
      </c>
      <c r="B1095" s="16">
        <f t="shared" si="65"/>
        <v>-3.688565447114911</v>
      </c>
      <c r="C1095" s="16">
        <f t="shared" si="66"/>
        <v>-996.31143455288509</v>
      </c>
      <c r="D1095" s="16">
        <f t="shared" si="67"/>
        <v>4.9659145419468587E-2</v>
      </c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>
      <c r="A1096" s="17">
        <f t="shared" si="68"/>
        <v>6.3000000000018319E-3</v>
      </c>
      <c r="B1096" s="16">
        <f t="shared" si="65"/>
        <v>-3.7382245925343796</v>
      </c>
      <c r="C1096" s="16">
        <f t="shared" si="66"/>
        <v>-996.26177540746562</v>
      </c>
      <c r="D1096" s="16">
        <f t="shared" si="67"/>
        <v>4.9654195345397056E-2</v>
      </c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>
      <c r="A1097" s="17">
        <f t="shared" si="68"/>
        <v>6.4000000000018322E-3</v>
      </c>
      <c r="B1097" s="16">
        <f t="shared" si="65"/>
        <v>-3.7878787878797766</v>
      </c>
      <c r="C1097" s="16">
        <f t="shared" si="66"/>
        <v>-996.21212121212022</v>
      </c>
      <c r="D1097" s="16">
        <f t="shared" si="67"/>
        <v>4.9649246010972092E-2</v>
      </c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>
      <c r="A1098" s="17">
        <f t="shared" si="68"/>
        <v>6.5000000000018324E-3</v>
      </c>
      <c r="B1098" s="16">
        <f t="shared" si="65"/>
        <v>-3.8375280338907487</v>
      </c>
      <c r="C1098" s="16">
        <f t="shared" si="66"/>
        <v>-996.16247196610925</v>
      </c>
      <c r="D1098" s="16">
        <f t="shared" si="67"/>
        <v>4.9644297416875816E-2</v>
      </c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>
      <c r="A1099" s="17">
        <f t="shared" si="68"/>
        <v>6.6000000000018327E-3</v>
      </c>
      <c r="B1099" s="16">
        <f t="shared" si="65"/>
        <v>-3.8871723313076245</v>
      </c>
      <c r="C1099" s="16">
        <f t="shared" si="66"/>
        <v>-996.11282766869238</v>
      </c>
      <c r="D1099" s="16">
        <f t="shared" si="67"/>
        <v>4.9639349562312418E-2</v>
      </c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>
      <c r="A1100" s="17">
        <f t="shared" si="68"/>
        <v>6.700000000001833E-3</v>
      </c>
      <c r="B1100" s="16">
        <f t="shared" si="65"/>
        <v>-3.9368116808699369</v>
      </c>
      <c r="C1100" s="16">
        <f t="shared" si="66"/>
        <v>-996.06318831913006</v>
      </c>
      <c r="D1100" s="16">
        <f t="shared" si="67"/>
        <v>4.9634402447736647E-2</v>
      </c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>
      <c r="A1101" s="17">
        <f t="shared" si="68"/>
        <v>6.8000000000018332E-3</v>
      </c>
      <c r="B1101" s="16">
        <f t="shared" si="65"/>
        <v>-3.9864460833176736</v>
      </c>
      <c r="C1101" s="16">
        <f t="shared" si="66"/>
        <v>-996.01355391668233</v>
      </c>
      <c r="D1101" s="16">
        <f t="shared" si="67"/>
        <v>4.9629456072239009E-2</v>
      </c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>
      <c r="A1102" s="17">
        <f t="shared" si="68"/>
        <v>6.9000000000018335E-3</v>
      </c>
      <c r="B1102" s="16">
        <f t="shared" si="65"/>
        <v>-4.0360755393899126</v>
      </c>
      <c r="C1102" s="16">
        <f t="shared" si="66"/>
        <v>-995.96392446061009</v>
      </c>
      <c r="D1102" s="16">
        <f t="shared" si="67"/>
        <v>4.962451043661531E-2</v>
      </c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>
      <c r="A1103" s="17">
        <f t="shared" si="68"/>
        <v>7.0000000000018337E-3</v>
      </c>
      <c r="B1103" s="16">
        <f t="shared" si="65"/>
        <v>-4.0857000498265279</v>
      </c>
      <c r="C1103" s="16">
        <f t="shared" si="66"/>
        <v>-995.91429995017347</v>
      </c>
      <c r="D1103" s="16">
        <f t="shared" si="67"/>
        <v>4.9619565539728683E-2</v>
      </c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>
      <c r="A1104" s="17">
        <f t="shared" si="68"/>
        <v>7.100000000001834E-3</v>
      </c>
      <c r="B1104" s="16">
        <f t="shared" si="65"/>
        <v>-4.1353196153662566</v>
      </c>
      <c r="C1104" s="16">
        <f t="shared" si="66"/>
        <v>-995.86468038463374</v>
      </c>
      <c r="D1104" s="16">
        <f t="shared" si="67"/>
        <v>4.9614621382374935E-2</v>
      </c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>
      <c r="A1105" s="17">
        <f t="shared" si="68"/>
        <v>7.2000000000018343E-3</v>
      </c>
      <c r="B1105" s="16">
        <f t="shared" si="65"/>
        <v>-4.1849342367486315</v>
      </c>
      <c r="C1105" s="16">
        <f t="shared" si="66"/>
        <v>-995.81506576325137</v>
      </c>
      <c r="D1105" s="16">
        <f t="shared" si="67"/>
        <v>4.9609677963530885E-2</v>
      </c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</row>
    <row r="1106" spans="1:15">
      <c r="A1106" s="17">
        <f t="shared" si="68"/>
        <v>7.3000000000018345E-3</v>
      </c>
      <c r="B1106" s="16">
        <f t="shared" si="65"/>
        <v>-4.2345439147121624</v>
      </c>
      <c r="C1106" s="16">
        <f t="shared" si="66"/>
        <v>-995.76545608528784</v>
      </c>
      <c r="D1106" s="16">
        <f t="shared" si="67"/>
        <v>4.9604735283764967E-2</v>
      </c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</row>
    <row r="1107" spans="1:15">
      <c r="A1107" s="17">
        <f t="shared" si="68"/>
        <v>7.4000000000018348E-3</v>
      </c>
      <c r="B1107" s="16">
        <f t="shared" si="65"/>
        <v>-4.2841486499959274</v>
      </c>
      <c r="C1107" s="16">
        <f t="shared" si="66"/>
        <v>-995.71585135000407</v>
      </c>
      <c r="D1107" s="16">
        <f t="shared" si="67"/>
        <v>4.959979334239506E-2</v>
      </c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</row>
    <row r="1108" spans="1:15">
      <c r="A1108" s="17">
        <f t="shared" si="68"/>
        <v>7.5000000000018351E-3</v>
      </c>
      <c r="B1108" s="16">
        <f t="shared" si="65"/>
        <v>-4.3337484433383224</v>
      </c>
      <c r="C1108" s="16">
        <f t="shared" si="66"/>
        <v>-995.66625155666168</v>
      </c>
      <c r="D1108" s="16">
        <f t="shared" si="67"/>
        <v>4.9594852139762224E-2</v>
      </c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</row>
    <row r="1109" spans="1:15">
      <c r="A1109" s="17">
        <f t="shared" si="68"/>
        <v>7.6000000000018353E-3</v>
      </c>
      <c r="B1109" s="16">
        <f t="shared" si="65"/>
        <v>-4.3833432954780847</v>
      </c>
      <c r="C1109" s="16">
        <f t="shared" si="66"/>
        <v>-995.61665670452192</v>
      </c>
      <c r="D1109" s="16">
        <f t="shared" si="67"/>
        <v>4.9589911675411713E-2</v>
      </c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</row>
    <row r="1110" spans="1:15">
      <c r="A1110" s="17">
        <f t="shared" si="68"/>
        <v>7.7000000000018356E-3</v>
      </c>
      <c r="B1110" s="16">
        <f t="shared" si="65"/>
        <v>-4.4329332071534964</v>
      </c>
      <c r="C1110" s="16">
        <f t="shared" si="66"/>
        <v>-995.5670667928465</v>
      </c>
      <c r="D1110" s="16">
        <f t="shared" si="67"/>
        <v>4.9584971948888779E-2</v>
      </c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</row>
    <row r="1111" spans="1:15">
      <c r="A1111" s="17">
        <f t="shared" si="68"/>
        <v>7.8000000000018358E-3</v>
      </c>
      <c r="B1111" s="16">
        <f t="shared" si="65"/>
        <v>-4.4825181791023851</v>
      </c>
      <c r="C1111" s="16">
        <f t="shared" si="66"/>
        <v>-995.51748182089761</v>
      </c>
      <c r="D1111" s="16">
        <f t="shared" si="67"/>
        <v>4.9580032960989229E-2</v>
      </c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</row>
    <row r="1112" spans="1:15">
      <c r="A1112" s="17">
        <f t="shared" si="68"/>
        <v>7.9000000000018361E-3</v>
      </c>
      <c r="B1112" s="16">
        <f t="shared" si="65"/>
        <v>-4.5320982120633744</v>
      </c>
      <c r="C1112" s="16">
        <f t="shared" si="66"/>
        <v>-995.46790178793663</v>
      </c>
      <c r="D1112" s="16">
        <f t="shared" si="67"/>
        <v>4.9575094710462508E-2</v>
      </c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</row>
    <row r="1113" spans="1:15">
      <c r="A1113" s="17">
        <f t="shared" si="68"/>
        <v>8.0000000000018355E-3</v>
      </c>
      <c r="B1113" s="16">
        <f t="shared" si="65"/>
        <v>-4.5816733067738369</v>
      </c>
      <c r="C1113" s="16">
        <f t="shared" si="66"/>
        <v>-995.41832669322616</v>
      </c>
      <c r="D1113" s="16">
        <f t="shared" si="67"/>
        <v>4.9570157198104425E-2</v>
      </c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</row>
    <row r="1114" spans="1:15">
      <c r="A1114" s="17">
        <f t="shared" si="68"/>
        <v>8.1000000000018349E-3</v>
      </c>
      <c r="B1114" s="16">
        <f t="shared" si="65"/>
        <v>-4.6312434639719413</v>
      </c>
      <c r="C1114" s="16">
        <f t="shared" si="66"/>
        <v>-995.36875653602806</v>
      </c>
      <c r="D1114" s="16">
        <f t="shared" si="67"/>
        <v>4.9565220422891798E-2</v>
      </c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</row>
    <row r="1115" spans="1:15">
      <c r="A1115" s="17">
        <f t="shared" si="68"/>
        <v>8.2000000000018343E-3</v>
      </c>
      <c r="B1115" s="16">
        <f t="shared" si="65"/>
        <v>-4.6808086843948331</v>
      </c>
      <c r="C1115" s="16">
        <f t="shared" si="66"/>
        <v>-995.31919131560517</v>
      </c>
      <c r="D1115" s="16">
        <f t="shared" si="67"/>
        <v>4.9560284385734121E-2</v>
      </c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</row>
    <row r="1116" spans="1:15">
      <c r="A1116" s="17">
        <f t="shared" si="68"/>
        <v>8.3000000000018337E-3</v>
      </c>
      <c r="B1116" s="16">
        <f t="shared" si="65"/>
        <v>-4.7303689687805672</v>
      </c>
      <c r="C1116" s="16">
        <f t="shared" si="66"/>
        <v>-995.26963103121943</v>
      </c>
      <c r="D1116" s="16">
        <f t="shared" si="67"/>
        <v>4.9555349085267153E-2</v>
      </c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</row>
    <row r="1117" spans="1:15">
      <c r="A1117" s="17">
        <f t="shared" si="68"/>
        <v>8.4000000000018331E-3</v>
      </c>
      <c r="B1117" s="16">
        <f t="shared" si="65"/>
        <v>-4.7799243178658344</v>
      </c>
      <c r="C1117" s="16">
        <f t="shared" si="66"/>
        <v>-995.22007568213417</v>
      </c>
      <c r="D1117" s="16">
        <f t="shared" si="67"/>
        <v>4.9550414522514075E-2</v>
      </c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</row>
    <row r="1118" spans="1:15">
      <c r="A1118" s="17">
        <f t="shared" si="68"/>
        <v>8.5000000000018325E-3</v>
      </c>
      <c r="B1118" s="16">
        <f t="shared" si="65"/>
        <v>-4.8294747323883485</v>
      </c>
      <c r="C1118" s="16">
        <f t="shared" si="66"/>
        <v>-995.17052526761165</v>
      </c>
      <c r="D1118" s="16">
        <f t="shared" si="67"/>
        <v>4.9545480696224331E-2</v>
      </c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</row>
    <row r="1119" spans="1:15">
      <c r="A1119" s="17">
        <f t="shared" si="68"/>
        <v>8.6000000000018319E-3</v>
      </c>
      <c r="B1119" s="16">
        <f t="shared" si="65"/>
        <v>-4.8790202130845728</v>
      </c>
      <c r="C1119" s="16">
        <f t="shared" si="66"/>
        <v>-995.12097978691543</v>
      </c>
      <c r="D1119" s="16">
        <f t="shared" si="67"/>
        <v>4.9540547607421104E-2</v>
      </c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</row>
    <row r="1120" spans="1:15">
      <c r="A1120" s="17">
        <f t="shared" si="68"/>
        <v>8.7000000000018313E-3</v>
      </c>
      <c r="B1120" s="16">
        <f t="shared" si="65"/>
        <v>-4.9285607606919939</v>
      </c>
      <c r="C1120" s="16">
        <f t="shared" si="66"/>
        <v>-995.07143923930801</v>
      </c>
      <c r="D1120" s="16">
        <f t="shared" si="67"/>
        <v>4.9535615254740151E-2</v>
      </c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</row>
    <row r="1121" spans="1:15">
      <c r="A1121" s="17">
        <f t="shared" si="68"/>
        <v>8.8000000000018307E-3</v>
      </c>
      <c r="B1121" s="16">
        <f t="shared" ref="B1121:B1184" si="69">-(C1121+$B$4)</f>
        <v>-4.978096375946734</v>
      </c>
      <c r="C1121" s="16">
        <f t="shared" ref="C1121:C1184" si="70">PV(A1121/$B$7,$B$9-$B$12,$B$6,$B$4,0)</f>
        <v>-995.02190362405327</v>
      </c>
      <c r="D1121" s="16">
        <f t="shared" ref="D1121:D1184" si="71">B1121-B1122</f>
        <v>4.9530683639090967E-2</v>
      </c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</row>
    <row r="1122" spans="1:15">
      <c r="A1122" s="17">
        <f t="shared" si="68"/>
        <v>8.9000000000018301E-3</v>
      </c>
      <c r="B1122" s="16">
        <f t="shared" si="69"/>
        <v>-5.027627059585825</v>
      </c>
      <c r="C1122" s="16">
        <f t="shared" si="70"/>
        <v>-994.97237294041417</v>
      </c>
      <c r="D1122" s="16">
        <f t="shared" si="71"/>
        <v>4.952575275945037E-2</v>
      </c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</row>
    <row r="1123" spans="1:15">
      <c r="A1123" s="17">
        <f t="shared" si="68"/>
        <v>9.0000000000018295E-3</v>
      </c>
      <c r="B1123" s="16">
        <f t="shared" si="69"/>
        <v>-5.0771528123452754</v>
      </c>
      <c r="C1123" s="16">
        <f t="shared" si="70"/>
        <v>-994.92284718765472</v>
      </c>
      <c r="D1123" s="16">
        <f t="shared" si="71"/>
        <v>4.9520822616614169E-2</v>
      </c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</row>
    <row r="1124" spans="1:15">
      <c r="A1124" s="17">
        <f t="shared" si="68"/>
        <v>9.1000000000018288E-3</v>
      </c>
      <c r="B1124" s="16">
        <f t="shared" si="69"/>
        <v>-5.1266736349618895</v>
      </c>
      <c r="C1124" s="16">
        <f t="shared" si="70"/>
        <v>-994.87332636503811</v>
      </c>
      <c r="D1124" s="16">
        <f t="shared" si="71"/>
        <v>4.9515893209331807E-2</v>
      </c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</row>
    <row r="1125" spans="1:15">
      <c r="A1125" s="17">
        <f t="shared" si="68"/>
        <v>9.2000000000018282E-3</v>
      </c>
      <c r="B1125" s="16">
        <f t="shared" si="69"/>
        <v>-5.1761895281712214</v>
      </c>
      <c r="C1125" s="16">
        <f t="shared" si="70"/>
        <v>-994.82381047182878</v>
      </c>
      <c r="D1125" s="16">
        <f t="shared" si="71"/>
        <v>4.9510964538626467E-2</v>
      </c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</row>
    <row r="1126" spans="1:15">
      <c r="A1126" s="17">
        <f t="shared" si="68"/>
        <v>9.3000000000018276E-3</v>
      </c>
      <c r="B1126" s="16">
        <f t="shared" si="69"/>
        <v>-5.2257004927098478</v>
      </c>
      <c r="C1126" s="16">
        <f t="shared" si="70"/>
        <v>-994.77429950729015</v>
      </c>
      <c r="D1126" s="16">
        <f t="shared" si="71"/>
        <v>4.9506036603247594E-2</v>
      </c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</row>
    <row r="1127" spans="1:15">
      <c r="A1127" s="17">
        <f t="shared" si="68"/>
        <v>9.400000000001827E-3</v>
      </c>
      <c r="B1127" s="16">
        <f t="shared" si="69"/>
        <v>-5.2752065293130954</v>
      </c>
      <c r="C1127" s="16">
        <f t="shared" si="70"/>
        <v>-994.7247934706869</v>
      </c>
      <c r="D1127" s="16">
        <f t="shared" si="71"/>
        <v>4.9501109403990995E-2</v>
      </c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</row>
    <row r="1128" spans="1:15">
      <c r="A1128" s="17">
        <f t="shared" si="68"/>
        <v>9.5000000000018264E-3</v>
      </c>
      <c r="B1128" s="16">
        <f t="shared" si="69"/>
        <v>-5.3247076387170864</v>
      </c>
      <c r="C1128" s="16">
        <f t="shared" si="70"/>
        <v>-994.67529236128291</v>
      </c>
      <c r="D1128" s="16">
        <f t="shared" si="71"/>
        <v>4.9496182939833488E-2</v>
      </c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</row>
    <row r="1129" spans="1:15">
      <c r="A1129" s="17">
        <f t="shared" si="68"/>
        <v>9.6000000000018258E-3</v>
      </c>
      <c r="B1129" s="16">
        <f t="shared" si="69"/>
        <v>-5.3742038216569199</v>
      </c>
      <c r="C1129" s="16">
        <f t="shared" si="70"/>
        <v>-994.62579617834308</v>
      </c>
      <c r="D1129" s="16">
        <f t="shared" si="71"/>
        <v>4.9491257211457196E-2</v>
      </c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</row>
    <row r="1130" spans="1:15">
      <c r="A1130" s="17">
        <f t="shared" si="68"/>
        <v>9.7000000000018252E-3</v>
      </c>
      <c r="B1130" s="16">
        <f t="shared" si="69"/>
        <v>-5.4236950788683771</v>
      </c>
      <c r="C1130" s="16">
        <f t="shared" si="70"/>
        <v>-994.57630492113162</v>
      </c>
      <c r="D1130" s="16">
        <f t="shared" si="71"/>
        <v>4.9486332218293683E-2</v>
      </c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</row>
    <row r="1131" spans="1:15">
      <c r="A1131" s="17">
        <f t="shared" si="68"/>
        <v>9.8000000000018246E-3</v>
      </c>
      <c r="B1131" s="16">
        <f t="shared" si="69"/>
        <v>-5.4731814110866708</v>
      </c>
      <c r="C1131" s="16">
        <f t="shared" si="70"/>
        <v>-994.52681858891333</v>
      </c>
      <c r="D1131" s="16">
        <f t="shared" si="71"/>
        <v>4.9481407960001889E-2</v>
      </c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</row>
    <row r="1132" spans="1:15">
      <c r="A1132" s="17">
        <f t="shared" si="68"/>
        <v>9.900000000001824E-3</v>
      </c>
      <c r="B1132" s="16">
        <f t="shared" si="69"/>
        <v>-5.5226628190466727</v>
      </c>
      <c r="C1132" s="16">
        <f t="shared" si="70"/>
        <v>-994.47733718095333</v>
      </c>
      <c r="D1132" s="16">
        <f t="shared" si="71"/>
        <v>4.9476484436922874E-2</v>
      </c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</row>
    <row r="1133" spans="1:15">
      <c r="A1133" s="17">
        <f t="shared" si="68"/>
        <v>1.0000000000001823E-2</v>
      </c>
      <c r="B1133" s="16">
        <f t="shared" si="69"/>
        <v>-5.5721393034835955</v>
      </c>
      <c r="C1133" s="16">
        <f t="shared" si="70"/>
        <v>-994.4278606965164</v>
      </c>
      <c r="D1133" s="16">
        <f t="shared" si="71"/>
        <v>4.9471561648374518E-2</v>
      </c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</row>
    <row r="1134" spans="1:15">
      <c r="A1134" s="17">
        <f t="shared" si="68"/>
        <v>1.0100000000001823E-2</v>
      </c>
      <c r="B1134" s="16">
        <f t="shared" si="69"/>
        <v>-5.6216108651319701</v>
      </c>
      <c r="C1134" s="16">
        <f t="shared" si="70"/>
        <v>-994.37838913486803</v>
      </c>
      <c r="D1134" s="16">
        <f t="shared" si="71"/>
        <v>4.9466639594925255E-2</v>
      </c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</row>
    <row r="1135" spans="1:15">
      <c r="A1135" s="17">
        <f t="shared" si="68"/>
        <v>1.0200000000001822E-2</v>
      </c>
      <c r="B1135" s="16">
        <f t="shared" si="69"/>
        <v>-5.6710775047268953</v>
      </c>
      <c r="C1135" s="16">
        <f t="shared" si="70"/>
        <v>-994.3289224952731</v>
      </c>
      <c r="D1135" s="16">
        <f t="shared" si="71"/>
        <v>4.9461718275551902E-2</v>
      </c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</row>
    <row r="1136" spans="1:15">
      <c r="A1136" s="17">
        <f t="shared" si="68"/>
        <v>1.0300000000001822E-2</v>
      </c>
      <c r="B1136" s="16">
        <f t="shared" si="69"/>
        <v>-5.7205392230024472</v>
      </c>
      <c r="C1136" s="16">
        <f t="shared" si="70"/>
        <v>-994.27946077699755</v>
      </c>
      <c r="D1136" s="16">
        <f t="shared" si="71"/>
        <v>4.9456797690936583E-2</v>
      </c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</row>
    <row r="1137" spans="1:15">
      <c r="A1137" s="17">
        <f t="shared" si="68"/>
        <v>1.0400000000001821E-2</v>
      </c>
      <c r="B1137" s="16">
        <f t="shared" si="69"/>
        <v>-5.7699960206933838</v>
      </c>
      <c r="C1137" s="16">
        <f t="shared" si="70"/>
        <v>-994.23000397930662</v>
      </c>
      <c r="D1137" s="16">
        <f t="shared" si="71"/>
        <v>4.94518778401698E-2</v>
      </c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</row>
    <row r="1138" spans="1:15">
      <c r="A1138" s="17">
        <f t="shared" ref="A1138:A1201" si="72">A1137+0.0001</f>
        <v>1.050000000000182E-2</v>
      </c>
      <c r="B1138" s="16">
        <f t="shared" si="69"/>
        <v>-5.8194478985335536</v>
      </c>
      <c r="C1138" s="16">
        <f t="shared" si="70"/>
        <v>-994.18055210146645</v>
      </c>
      <c r="D1138" s="16">
        <f t="shared" si="71"/>
        <v>4.9446958723933676E-2</v>
      </c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</row>
    <row r="1139" spans="1:15">
      <c r="A1139" s="17">
        <f t="shared" si="72"/>
        <v>1.060000000000182E-2</v>
      </c>
      <c r="B1139" s="16">
        <f t="shared" si="69"/>
        <v>-5.8688948572574873</v>
      </c>
      <c r="C1139" s="16">
        <f t="shared" si="70"/>
        <v>-994.13110514274251</v>
      </c>
      <c r="D1139" s="16">
        <f t="shared" si="71"/>
        <v>4.9442040341205029E-2</v>
      </c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</row>
    <row r="1140" spans="1:15">
      <c r="A1140" s="17">
        <f t="shared" si="72"/>
        <v>1.0700000000001819E-2</v>
      </c>
      <c r="B1140" s="16">
        <f t="shared" si="69"/>
        <v>-5.9183368975986923</v>
      </c>
      <c r="C1140" s="16">
        <f t="shared" si="70"/>
        <v>-994.08166310240131</v>
      </c>
      <c r="D1140" s="16">
        <f t="shared" si="71"/>
        <v>4.943712269266598E-2</v>
      </c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</row>
    <row r="1141" spans="1:15">
      <c r="A1141" s="17">
        <f t="shared" si="72"/>
        <v>1.0800000000001819E-2</v>
      </c>
      <c r="B1141" s="16">
        <f t="shared" si="69"/>
        <v>-5.9677740202913583</v>
      </c>
      <c r="C1141" s="16">
        <f t="shared" si="70"/>
        <v>-994.03222597970864</v>
      </c>
      <c r="D1141" s="16">
        <f t="shared" si="71"/>
        <v>4.9432205777407034E-2</v>
      </c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</row>
    <row r="1142" spans="1:15">
      <c r="A1142" s="17">
        <f t="shared" si="72"/>
        <v>1.0900000000001818E-2</v>
      </c>
      <c r="B1142" s="16">
        <f t="shared" si="69"/>
        <v>-6.0172062260687653</v>
      </c>
      <c r="C1142" s="16">
        <f t="shared" si="70"/>
        <v>-993.98279377393123</v>
      </c>
      <c r="D1142" s="16">
        <f t="shared" si="71"/>
        <v>4.9427289595996626E-2</v>
      </c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</row>
    <row r="1143" spans="1:15">
      <c r="A1143" s="17">
        <f t="shared" si="72"/>
        <v>1.1000000000001817E-2</v>
      </c>
      <c r="B1143" s="16">
        <f t="shared" si="69"/>
        <v>-6.0666335156647619</v>
      </c>
      <c r="C1143" s="16">
        <f t="shared" si="70"/>
        <v>-993.93336648433524</v>
      </c>
      <c r="D1143" s="16">
        <f t="shared" si="71"/>
        <v>4.9422374147638948E-2</v>
      </c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</row>
    <row r="1144" spans="1:15">
      <c r="A1144" s="17">
        <f t="shared" si="72"/>
        <v>1.1100000000001817E-2</v>
      </c>
      <c r="B1144" s="16">
        <f t="shared" si="69"/>
        <v>-6.1160558898124009</v>
      </c>
      <c r="C1144" s="16">
        <f t="shared" si="70"/>
        <v>-993.8839441101876</v>
      </c>
      <c r="D1144" s="16">
        <f t="shared" si="71"/>
        <v>4.9417459432788746E-2</v>
      </c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</row>
    <row r="1145" spans="1:15">
      <c r="A1145" s="17">
        <f t="shared" si="72"/>
        <v>1.1200000000001816E-2</v>
      </c>
      <c r="B1145" s="16">
        <f t="shared" si="69"/>
        <v>-6.1654733492451896</v>
      </c>
      <c r="C1145" s="16">
        <f t="shared" si="70"/>
        <v>-993.83452665075481</v>
      </c>
      <c r="D1145" s="16">
        <f t="shared" si="71"/>
        <v>4.9412545450650214E-2</v>
      </c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</row>
    <row r="1146" spans="1:15">
      <c r="A1146" s="17">
        <f t="shared" si="72"/>
        <v>1.1300000000001816E-2</v>
      </c>
      <c r="B1146" s="16">
        <f t="shared" si="69"/>
        <v>-6.2148858946958399</v>
      </c>
      <c r="C1146" s="16">
        <f t="shared" si="70"/>
        <v>-993.78511410530416</v>
      </c>
      <c r="D1146" s="16">
        <f t="shared" si="71"/>
        <v>4.9407632201791785E-2</v>
      </c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</row>
    <row r="1147" spans="1:15">
      <c r="A1147" s="17">
        <f t="shared" si="72"/>
        <v>1.1400000000001815E-2</v>
      </c>
      <c r="B1147" s="16">
        <f t="shared" si="69"/>
        <v>-6.2642935268976316</v>
      </c>
      <c r="C1147" s="16">
        <f t="shared" si="70"/>
        <v>-993.73570647310237</v>
      </c>
      <c r="D1147" s="16">
        <f t="shared" si="71"/>
        <v>4.9402719685303964E-2</v>
      </c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</row>
    <row r="1148" spans="1:15">
      <c r="A1148" s="17">
        <f t="shared" si="72"/>
        <v>1.1500000000001814E-2</v>
      </c>
      <c r="B1148" s="16">
        <f t="shared" si="69"/>
        <v>-6.3136962465829356</v>
      </c>
      <c r="C1148" s="16">
        <f t="shared" si="70"/>
        <v>-993.68630375341706</v>
      </c>
      <c r="D1148" s="16">
        <f t="shared" si="71"/>
        <v>4.939780790198256E-2</v>
      </c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</row>
    <row r="1149" spans="1:15">
      <c r="A1149" s="17">
        <f t="shared" si="72"/>
        <v>1.1600000000001814E-2</v>
      </c>
      <c r="B1149" s="16">
        <f t="shared" si="69"/>
        <v>-6.3630940544849182</v>
      </c>
      <c r="C1149" s="16">
        <f t="shared" si="70"/>
        <v>-993.63690594551508</v>
      </c>
      <c r="D1149" s="16">
        <f t="shared" si="71"/>
        <v>4.9392896850577017E-2</v>
      </c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</row>
    <row r="1150" spans="1:15">
      <c r="A1150" s="17">
        <f t="shared" si="72"/>
        <v>1.1700000000001813E-2</v>
      </c>
      <c r="B1150" s="16">
        <f t="shared" si="69"/>
        <v>-6.4124869513354952</v>
      </c>
      <c r="C1150" s="16">
        <f t="shared" si="70"/>
        <v>-993.5875130486645</v>
      </c>
      <c r="D1150" s="16">
        <f t="shared" si="71"/>
        <v>4.938798653199683E-2</v>
      </c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</row>
    <row r="1151" spans="1:15">
      <c r="A1151" s="17">
        <f t="shared" si="72"/>
        <v>1.1800000000001813E-2</v>
      </c>
      <c r="B1151" s="16">
        <f t="shared" si="69"/>
        <v>-6.461874937867492</v>
      </c>
      <c r="C1151" s="16">
        <f t="shared" si="70"/>
        <v>-993.53812506213251</v>
      </c>
      <c r="D1151" s="16">
        <f t="shared" si="71"/>
        <v>4.9383076945446192E-2</v>
      </c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</row>
    <row r="1152" spans="1:15">
      <c r="A1152" s="17">
        <f t="shared" si="72"/>
        <v>1.1900000000001812E-2</v>
      </c>
      <c r="B1152" s="16">
        <f t="shared" si="69"/>
        <v>-6.5112580148129382</v>
      </c>
      <c r="C1152" s="16">
        <f t="shared" si="70"/>
        <v>-993.48874198518706</v>
      </c>
      <c r="D1152" s="16">
        <f t="shared" si="71"/>
        <v>4.937816809058404E-2</v>
      </c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</row>
    <row r="1153" spans="1:15">
      <c r="A1153" s="17">
        <f t="shared" si="72"/>
        <v>1.2000000000001811E-2</v>
      </c>
      <c r="B1153" s="16">
        <f t="shared" si="69"/>
        <v>-6.5606361829035222</v>
      </c>
      <c r="C1153" s="16">
        <f t="shared" si="70"/>
        <v>-993.43936381709648</v>
      </c>
      <c r="D1153" s="16">
        <f t="shared" si="71"/>
        <v>4.9373259968092498E-2</v>
      </c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</row>
    <row r="1154" spans="1:15">
      <c r="A1154" s="17">
        <f t="shared" si="72"/>
        <v>1.2100000000001811E-2</v>
      </c>
      <c r="B1154" s="16">
        <f t="shared" si="69"/>
        <v>-6.6100094428716147</v>
      </c>
      <c r="C1154" s="16">
        <f t="shared" si="70"/>
        <v>-993.38999055712839</v>
      </c>
      <c r="D1154" s="16">
        <f t="shared" si="71"/>
        <v>4.9368352577062069E-2</v>
      </c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</row>
    <row r="1155" spans="1:15">
      <c r="A1155" s="17">
        <f t="shared" si="72"/>
        <v>1.220000000000181E-2</v>
      </c>
      <c r="B1155" s="16">
        <f t="shared" si="69"/>
        <v>-6.6593777954486768</v>
      </c>
      <c r="C1155" s="16">
        <f t="shared" si="70"/>
        <v>-993.34062220455132</v>
      </c>
      <c r="D1155" s="16">
        <f t="shared" si="71"/>
        <v>4.9363445917947502E-2</v>
      </c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</row>
    <row r="1156" spans="1:15">
      <c r="A1156" s="17">
        <f t="shared" si="72"/>
        <v>1.2300000000001809E-2</v>
      </c>
      <c r="B1156" s="16">
        <f t="shared" si="69"/>
        <v>-6.7087412413666243</v>
      </c>
      <c r="C1156" s="16">
        <f t="shared" si="70"/>
        <v>-993.29125875863338</v>
      </c>
      <c r="D1156" s="16">
        <f t="shared" si="71"/>
        <v>4.9358539989839301E-2</v>
      </c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</row>
    <row r="1157" spans="1:15">
      <c r="A1157" s="17">
        <f t="shared" si="72"/>
        <v>1.2400000000001809E-2</v>
      </c>
      <c r="B1157" s="16">
        <f t="shared" si="69"/>
        <v>-6.7580997813564636</v>
      </c>
      <c r="C1157" s="16">
        <f t="shared" si="70"/>
        <v>-993.24190021864354</v>
      </c>
      <c r="D1157" s="16">
        <f t="shared" si="71"/>
        <v>4.9353634793646961E-2</v>
      </c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</row>
    <row r="1158" spans="1:15">
      <c r="A1158" s="17">
        <f t="shared" si="72"/>
        <v>1.2500000000001808E-2</v>
      </c>
      <c r="B1158" s="16">
        <f t="shared" si="69"/>
        <v>-6.8074534161501106</v>
      </c>
      <c r="C1158" s="16">
        <f t="shared" si="70"/>
        <v>-993.19254658384989</v>
      </c>
      <c r="D1158" s="16">
        <f t="shared" si="71"/>
        <v>4.9348730328006241E-2</v>
      </c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</row>
    <row r="1159" spans="1:15">
      <c r="A1159" s="17">
        <f t="shared" si="72"/>
        <v>1.2600000000001808E-2</v>
      </c>
      <c r="B1159" s="16">
        <f t="shared" si="69"/>
        <v>-6.8568021464781168</v>
      </c>
      <c r="C1159" s="16">
        <f t="shared" si="70"/>
        <v>-993.14319785352188</v>
      </c>
      <c r="D1159" s="16">
        <f t="shared" si="71"/>
        <v>4.9343826593826634E-2</v>
      </c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</row>
    <row r="1160" spans="1:15">
      <c r="A1160" s="17">
        <f t="shared" si="72"/>
        <v>1.2700000000001807E-2</v>
      </c>
      <c r="B1160" s="16">
        <f t="shared" si="69"/>
        <v>-6.9061459730719434</v>
      </c>
      <c r="C1160" s="16">
        <f t="shared" si="70"/>
        <v>-993.09385402692806</v>
      </c>
      <c r="D1160" s="16">
        <f t="shared" si="71"/>
        <v>4.9338923590312334E-2</v>
      </c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</row>
    <row r="1161" spans="1:15">
      <c r="A1161" s="17">
        <f t="shared" si="72"/>
        <v>1.2800000000001806E-2</v>
      </c>
      <c r="B1161" s="16">
        <f t="shared" si="69"/>
        <v>-6.9554848966622558</v>
      </c>
      <c r="C1161" s="16">
        <f t="shared" si="70"/>
        <v>-993.04451510333774</v>
      </c>
      <c r="D1161" s="16">
        <f t="shared" si="71"/>
        <v>4.9334021317690713E-2</v>
      </c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  <c r="O1161" s="12"/>
    </row>
    <row r="1162" spans="1:15">
      <c r="A1162" s="17">
        <f t="shared" si="72"/>
        <v>1.2900000000001806E-2</v>
      </c>
      <c r="B1162" s="16">
        <f t="shared" si="69"/>
        <v>-7.0048189179799465</v>
      </c>
      <c r="C1162" s="16">
        <f t="shared" si="70"/>
        <v>-992.99518108202005</v>
      </c>
      <c r="D1162" s="16">
        <f t="shared" si="71"/>
        <v>4.9329119775507024E-2</v>
      </c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  <c r="O1162" s="12"/>
    </row>
    <row r="1163" spans="1:15">
      <c r="A1163" s="17">
        <f t="shared" si="72"/>
        <v>1.3000000000001805E-2</v>
      </c>
      <c r="B1163" s="16">
        <f t="shared" si="69"/>
        <v>-7.0541480377554535</v>
      </c>
      <c r="C1163" s="16">
        <f t="shared" si="70"/>
        <v>-992.94585196224455</v>
      </c>
      <c r="D1163" s="16">
        <f t="shared" si="71"/>
        <v>4.9324218963988642E-2</v>
      </c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  <c r="O1163" s="12"/>
    </row>
    <row r="1164" spans="1:15">
      <c r="A1164" s="17">
        <f t="shared" si="72"/>
        <v>1.3100000000001805E-2</v>
      </c>
      <c r="B1164" s="16">
        <f t="shared" si="69"/>
        <v>-7.1034722567194422</v>
      </c>
      <c r="C1164" s="16">
        <f t="shared" si="70"/>
        <v>-992.89652774328056</v>
      </c>
      <c r="D1164" s="16">
        <f t="shared" si="71"/>
        <v>4.9319318882453445E-2</v>
      </c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</row>
    <row r="1165" spans="1:15">
      <c r="A1165" s="17">
        <f t="shared" si="72"/>
        <v>1.3200000000001804E-2</v>
      </c>
      <c r="B1165" s="16">
        <f t="shared" si="69"/>
        <v>-7.1527915756018956</v>
      </c>
      <c r="C1165" s="16">
        <f t="shared" si="70"/>
        <v>-992.8472084243981</v>
      </c>
      <c r="D1165" s="16">
        <f t="shared" si="71"/>
        <v>4.9314419531469866E-2</v>
      </c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  <c r="O1165" s="12"/>
    </row>
    <row r="1166" spans="1:15">
      <c r="A1166" s="17">
        <f t="shared" si="72"/>
        <v>1.3300000000001803E-2</v>
      </c>
      <c r="B1166" s="16">
        <f t="shared" si="69"/>
        <v>-7.2021059951333655</v>
      </c>
      <c r="C1166" s="16">
        <f t="shared" si="70"/>
        <v>-992.79789400486663</v>
      </c>
      <c r="D1166" s="16">
        <f t="shared" si="71"/>
        <v>4.9309520910014726E-2</v>
      </c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  <c r="O1166" s="12"/>
    </row>
    <row r="1167" spans="1:15">
      <c r="A1167" s="17">
        <f t="shared" si="72"/>
        <v>1.3400000000001803E-2</v>
      </c>
      <c r="B1167" s="16">
        <f t="shared" si="69"/>
        <v>-7.2514155160433802</v>
      </c>
      <c r="C1167" s="16">
        <f t="shared" si="70"/>
        <v>-992.74858448395662</v>
      </c>
      <c r="D1167" s="16">
        <f t="shared" si="71"/>
        <v>4.9304623018883831E-2</v>
      </c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  <c r="O1167" s="12"/>
    </row>
    <row r="1168" spans="1:15">
      <c r="A1168" s="17">
        <f t="shared" si="72"/>
        <v>1.3500000000001802E-2</v>
      </c>
      <c r="B1168" s="16">
        <f t="shared" si="69"/>
        <v>-7.300720139062264</v>
      </c>
      <c r="C1168" s="16">
        <f t="shared" si="70"/>
        <v>-992.69927986093774</v>
      </c>
      <c r="D1168" s="16">
        <f t="shared" si="71"/>
        <v>4.9299725857054E-2</v>
      </c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</row>
    <row r="1169" spans="1:15">
      <c r="A1169" s="17">
        <f t="shared" si="72"/>
        <v>1.3600000000001802E-2</v>
      </c>
      <c r="B1169" s="16">
        <f t="shared" si="69"/>
        <v>-7.350019864919318</v>
      </c>
      <c r="C1169" s="16">
        <f t="shared" si="70"/>
        <v>-992.64998013508068</v>
      </c>
      <c r="D1169" s="16">
        <f t="shared" si="71"/>
        <v>4.9294829425321041E-2</v>
      </c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</row>
    <row r="1170" spans="1:15">
      <c r="A1170" s="17">
        <f t="shared" si="72"/>
        <v>1.3700000000001801E-2</v>
      </c>
      <c r="B1170" s="16">
        <f t="shared" si="69"/>
        <v>-7.3993146943446391</v>
      </c>
      <c r="C1170" s="16">
        <f t="shared" si="70"/>
        <v>-992.60068530565536</v>
      </c>
      <c r="D1170" s="16">
        <f t="shared" si="71"/>
        <v>4.9289933722548085E-2</v>
      </c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</row>
    <row r="1171" spans="1:15">
      <c r="A1171" s="17">
        <f t="shared" si="72"/>
        <v>1.38000000000018E-2</v>
      </c>
      <c r="B1171" s="16">
        <f t="shared" si="69"/>
        <v>-7.4486046280671872</v>
      </c>
      <c r="C1171" s="16">
        <f t="shared" si="70"/>
        <v>-992.55139537193281</v>
      </c>
      <c r="D1171" s="16">
        <f t="shared" si="71"/>
        <v>4.9285038749303567E-2</v>
      </c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</row>
    <row r="1172" spans="1:15">
      <c r="A1172" s="17">
        <f t="shared" si="72"/>
        <v>1.39000000000018E-2</v>
      </c>
      <c r="B1172" s="16">
        <f t="shared" si="69"/>
        <v>-7.4978896668164907</v>
      </c>
      <c r="C1172" s="16">
        <f t="shared" si="70"/>
        <v>-992.50211033318351</v>
      </c>
      <c r="D1172" s="16">
        <f t="shared" si="71"/>
        <v>4.9280144505246426E-2</v>
      </c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</row>
    <row r="1173" spans="1:15">
      <c r="A1173" s="17">
        <f t="shared" si="72"/>
        <v>1.4000000000001799E-2</v>
      </c>
      <c r="B1173" s="16">
        <f t="shared" si="69"/>
        <v>-7.5471698113217371</v>
      </c>
      <c r="C1173" s="16">
        <f t="shared" si="70"/>
        <v>-992.45283018867826</v>
      </c>
      <c r="D1173" s="16">
        <f t="shared" si="71"/>
        <v>4.9275250989921915E-2</v>
      </c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  <c r="O1173" s="12"/>
    </row>
    <row r="1174" spans="1:15">
      <c r="A1174" s="17">
        <f t="shared" si="72"/>
        <v>1.4100000000001799E-2</v>
      </c>
      <c r="B1174" s="16">
        <f t="shared" si="69"/>
        <v>-7.5964450623116591</v>
      </c>
      <c r="C1174" s="16">
        <f t="shared" si="70"/>
        <v>-992.40355493768834</v>
      </c>
      <c r="D1174" s="16">
        <f t="shared" si="71"/>
        <v>4.9270358203671094E-2</v>
      </c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</row>
    <row r="1175" spans="1:15">
      <c r="A1175" s="17">
        <f t="shared" si="72"/>
        <v>1.4200000000001798E-2</v>
      </c>
      <c r="B1175" s="16">
        <f t="shared" si="69"/>
        <v>-7.6457154205153302</v>
      </c>
      <c r="C1175" s="16">
        <f t="shared" si="70"/>
        <v>-992.35428457948467</v>
      </c>
      <c r="D1175" s="16">
        <f t="shared" si="71"/>
        <v>4.9265466145925529E-2</v>
      </c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  <c r="O1175" s="12"/>
    </row>
    <row r="1176" spans="1:15">
      <c r="A1176" s="17">
        <f t="shared" si="72"/>
        <v>1.4300000000001797E-2</v>
      </c>
      <c r="B1176" s="16">
        <f t="shared" si="69"/>
        <v>-7.6949808866612557</v>
      </c>
      <c r="C1176" s="16">
        <f t="shared" si="70"/>
        <v>-992.30501911333874</v>
      </c>
      <c r="D1176" s="16">
        <f t="shared" si="71"/>
        <v>4.9260574817139968E-2</v>
      </c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</row>
    <row r="1177" spans="1:15">
      <c r="A1177" s="17">
        <f t="shared" si="72"/>
        <v>1.4400000000001797E-2</v>
      </c>
      <c r="B1177" s="16">
        <f t="shared" si="69"/>
        <v>-7.7442414614783956</v>
      </c>
      <c r="C1177" s="16">
        <f t="shared" si="70"/>
        <v>-992.2557585385216</v>
      </c>
      <c r="D1177" s="16">
        <f t="shared" si="71"/>
        <v>4.9255684216177542E-2</v>
      </c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  <c r="O1177" s="12"/>
    </row>
    <row r="1178" spans="1:15">
      <c r="A1178" s="17">
        <f t="shared" si="72"/>
        <v>1.4500000000001796E-2</v>
      </c>
      <c r="B1178" s="16">
        <f t="shared" si="69"/>
        <v>-7.7934971456945732</v>
      </c>
      <c r="C1178" s="16">
        <f t="shared" si="70"/>
        <v>-992.20650285430543</v>
      </c>
      <c r="D1178" s="16">
        <f t="shared" si="71"/>
        <v>4.9250794344175119E-2</v>
      </c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</row>
    <row r="1179" spans="1:15">
      <c r="A1179" s="17">
        <f t="shared" si="72"/>
        <v>1.4600000000001796E-2</v>
      </c>
      <c r="B1179" s="16">
        <f t="shared" si="69"/>
        <v>-7.8427479400387483</v>
      </c>
      <c r="C1179" s="16">
        <f t="shared" si="70"/>
        <v>-992.15725205996125</v>
      </c>
      <c r="D1179" s="16">
        <f t="shared" si="71"/>
        <v>4.9245905199654771E-2</v>
      </c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  <c r="O1179" s="12"/>
    </row>
    <row r="1180" spans="1:15">
      <c r="A1180" s="17">
        <f t="shared" si="72"/>
        <v>1.4700000000001795E-2</v>
      </c>
      <c r="B1180" s="16">
        <f t="shared" si="69"/>
        <v>-7.8919938452384031</v>
      </c>
      <c r="C1180" s="16">
        <f t="shared" si="70"/>
        <v>-992.1080061547616</v>
      </c>
      <c r="D1180" s="16">
        <f t="shared" si="71"/>
        <v>4.9241016783639679E-2</v>
      </c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</row>
    <row r="1181" spans="1:15">
      <c r="A1181" s="17">
        <f t="shared" si="72"/>
        <v>1.4800000000001794E-2</v>
      </c>
      <c r="B1181" s="16">
        <f t="shared" si="69"/>
        <v>-7.9412348620220428</v>
      </c>
      <c r="C1181" s="16">
        <f t="shared" si="70"/>
        <v>-992.05876513797796</v>
      </c>
      <c r="D1181" s="16">
        <f t="shared" si="71"/>
        <v>4.9236129094992975E-2</v>
      </c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</row>
    <row r="1182" spans="1:15">
      <c r="A1182" s="17">
        <f t="shared" si="72"/>
        <v>1.4900000000001794E-2</v>
      </c>
      <c r="B1182" s="16">
        <f t="shared" si="69"/>
        <v>-7.9904709911170357</v>
      </c>
      <c r="C1182" s="16">
        <f t="shared" si="70"/>
        <v>-992.00952900888296</v>
      </c>
      <c r="D1182" s="16">
        <f t="shared" si="71"/>
        <v>4.9231242134510467E-2</v>
      </c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</row>
    <row r="1183" spans="1:15">
      <c r="A1183" s="17">
        <f t="shared" si="72"/>
        <v>1.5000000000001793E-2</v>
      </c>
      <c r="B1183" s="16">
        <f t="shared" si="69"/>
        <v>-8.0397022332515462</v>
      </c>
      <c r="C1183" s="16">
        <f t="shared" si="70"/>
        <v>-991.96029776674845</v>
      </c>
      <c r="D1183" s="16">
        <f t="shared" si="71"/>
        <v>4.9226355901168972E-2</v>
      </c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  <c r="O1183" s="12"/>
    </row>
    <row r="1184" spans="1:15">
      <c r="A1184" s="17">
        <f t="shared" si="72"/>
        <v>1.5100000000001793E-2</v>
      </c>
      <c r="B1184" s="16">
        <f t="shared" si="69"/>
        <v>-8.0889285891527152</v>
      </c>
      <c r="C1184" s="16">
        <f t="shared" si="70"/>
        <v>-991.91107141084728</v>
      </c>
      <c r="D1184" s="16">
        <f t="shared" si="71"/>
        <v>4.9221470395650613E-2</v>
      </c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</row>
    <row r="1185" spans="1:15">
      <c r="A1185" s="17">
        <f t="shared" si="72"/>
        <v>1.5200000000001792E-2</v>
      </c>
      <c r="B1185" s="16">
        <f t="shared" ref="B1185:B1248" si="73">-(C1185+$B$4)</f>
        <v>-8.1381500595483658</v>
      </c>
      <c r="C1185" s="16">
        <f t="shared" ref="C1185:C1248" si="74">PV(A1185/$B$7,$B$9-$B$12,$B$6,$B$4,0)</f>
        <v>-991.86184994045163</v>
      </c>
      <c r="D1185" s="16">
        <f t="shared" ref="D1185:D1248" si="75">B1185-B1186</f>
        <v>4.9216585616932207E-2</v>
      </c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  <c r="O1185" s="12"/>
    </row>
    <row r="1186" spans="1:15">
      <c r="A1186" s="17">
        <f t="shared" si="72"/>
        <v>1.5300000000001791E-2</v>
      </c>
      <c r="B1186" s="16">
        <f t="shared" si="73"/>
        <v>-8.187366645165298</v>
      </c>
      <c r="C1186" s="16">
        <f t="shared" si="74"/>
        <v>-991.8126333548347</v>
      </c>
      <c r="D1186" s="16">
        <f t="shared" si="75"/>
        <v>4.9211701565809562E-2</v>
      </c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  <c r="O1186" s="12"/>
    </row>
    <row r="1187" spans="1:15">
      <c r="A1187" s="17">
        <f t="shared" si="72"/>
        <v>1.5400000000001791E-2</v>
      </c>
      <c r="B1187" s="16">
        <f t="shared" si="73"/>
        <v>-8.2365783467311076</v>
      </c>
      <c r="C1187" s="16">
        <f t="shared" si="74"/>
        <v>-991.76342165326889</v>
      </c>
      <c r="D1187" s="16">
        <f t="shared" si="75"/>
        <v>4.9206818241145811E-2</v>
      </c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  <c r="O1187" s="12"/>
    </row>
    <row r="1188" spans="1:15">
      <c r="A1188" s="17">
        <f t="shared" si="72"/>
        <v>1.550000000000179E-2</v>
      </c>
      <c r="B1188" s="16">
        <f t="shared" si="73"/>
        <v>-8.2857851649722534</v>
      </c>
      <c r="C1188" s="16">
        <f t="shared" si="74"/>
        <v>-991.71421483502775</v>
      </c>
      <c r="D1188" s="16">
        <f t="shared" si="75"/>
        <v>4.9201935643850447E-2</v>
      </c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  <c r="O1188" s="12"/>
    </row>
    <row r="1189" spans="1:15">
      <c r="A1189" s="17">
        <f t="shared" si="72"/>
        <v>1.560000000000179E-2</v>
      </c>
      <c r="B1189" s="16">
        <f t="shared" si="73"/>
        <v>-8.3349871006161038</v>
      </c>
      <c r="C1189" s="16">
        <f t="shared" si="74"/>
        <v>-991.6650128993839</v>
      </c>
      <c r="D1189" s="16">
        <f t="shared" si="75"/>
        <v>4.9197053772786603E-2</v>
      </c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  <c r="O1189" s="12"/>
    </row>
    <row r="1190" spans="1:15">
      <c r="A1190" s="17">
        <f t="shared" si="72"/>
        <v>1.5700000000001789E-2</v>
      </c>
      <c r="B1190" s="16">
        <f t="shared" si="73"/>
        <v>-8.3841841543888904</v>
      </c>
      <c r="C1190" s="16">
        <f t="shared" si="74"/>
        <v>-991.61581584561111</v>
      </c>
      <c r="D1190" s="16">
        <f t="shared" si="75"/>
        <v>4.9192172628636399E-2</v>
      </c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  <c r="O1190" s="12"/>
    </row>
    <row r="1191" spans="1:15">
      <c r="A1191" s="17">
        <f t="shared" si="72"/>
        <v>1.5800000000001788E-2</v>
      </c>
      <c r="B1191" s="16">
        <f t="shared" si="73"/>
        <v>-8.4333763270175268</v>
      </c>
      <c r="C1191" s="16">
        <f t="shared" si="74"/>
        <v>-991.56662367298247</v>
      </c>
      <c r="D1191" s="16">
        <f t="shared" si="75"/>
        <v>4.9187292210376654E-2</v>
      </c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  <c r="O1191" s="12"/>
    </row>
    <row r="1192" spans="1:15">
      <c r="A1192" s="17">
        <f t="shared" si="72"/>
        <v>1.5900000000001788E-2</v>
      </c>
      <c r="B1192" s="16">
        <f t="shared" si="73"/>
        <v>-8.4825636192279035</v>
      </c>
      <c r="C1192" s="16">
        <f t="shared" si="74"/>
        <v>-991.5174363807721</v>
      </c>
      <c r="D1192" s="16">
        <f t="shared" si="75"/>
        <v>4.9182412519030549E-2</v>
      </c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  <c r="O1192" s="12"/>
    </row>
    <row r="1193" spans="1:15">
      <c r="A1193" s="17">
        <f t="shared" si="72"/>
        <v>1.6000000000001787E-2</v>
      </c>
      <c r="B1193" s="16">
        <f t="shared" si="73"/>
        <v>-8.531746031746934</v>
      </c>
      <c r="C1193" s="16">
        <f t="shared" si="74"/>
        <v>-991.46825396825307</v>
      </c>
      <c r="D1193" s="16">
        <f t="shared" si="75"/>
        <v>4.9177533553461217E-2</v>
      </c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  <c r="O1193" s="12"/>
    </row>
    <row r="1194" spans="1:15">
      <c r="A1194" s="17">
        <f t="shared" si="72"/>
        <v>1.6100000000001786E-2</v>
      </c>
      <c r="B1194" s="16">
        <f t="shared" si="73"/>
        <v>-8.5809235653003952</v>
      </c>
      <c r="C1194" s="16">
        <f t="shared" si="74"/>
        <v>-991.4190764346996</v>
      </c>
      <c r="D1194" s="16">
        <f t="shared" si="75"/>
        <v>4.9172655313554969E-2</v>
      </c>
      <c r="E1194" s="12"/>
      <c r="F1194" s="12"/>
      <c r="G1194" s="12"/>
      <c r="H1194" s="12"/>
      <c r="I1194" s="12"/>
      <c r="J1194" s="12"/>
      <c r="K1194" s="12"/>
      <c r="L1194" s="12"/>
      <c r="M1194" s="12"/>
      <c r="N1194" s="12"/>
      <c r="O1194" s="12"/>
    </row>
    <row r="1195" spans="1:15">
      <c r="A1195" s="17">
        <f t="shared" si="72"/>
        <v>1.6200000000001786E-2</v>
      </c>
      <c r="B1195" s="16">
        <f t="shared" si="73"/>
        <v>-8.6300962206139502</v>
      </c>
      <c r="C1195" s="16">
        <f t="shared" si="74"/>
        <v>-991.36990377938605</v>
      </c>
      <c r="D1195" s="16">
        <f t="shared" si="75"/>
        <v>4.9167777799993928E-2</v>
      </c>
      <c r="E1195" s="12"/>
      <c r="F1195" s="12"/>
      <c r="G1195" s="12"/>
      <c r="H1195" s="12"/>
      <c r="I1195" s="12"/>
      <c r="J1195" s="12"/>
      <c r="K1195" s="12"/>
      <c r="L1195" s="12"/>
      <c r="M1195" s="12"/>
      <c r="N1195" s="12"/>
      <c r="O1195" s="12"/>
    </row>
    <row r="1196" spans="1:15">
      <c r="A1196" s="17">
        <f t="shared" si="72"/>
        <v>1.6300000000001785E-2</v>
      </c>
      <c r="B1196" s="16">
        <f t="shared" si="73"/>
        <v>-8.6792639984139441</v>
      </c>
      <c r="C1196" s="16">
        <f t="shared" si="74"/>
        <v>-991.32073600158606</v>
      </c>
      <c r="D1196" s="16">
        <f t="shared" si="75"/>
        <v>4.9162901011641225E-2</v>
      </c>
      <c r="E1196" s="12"/>
      <c r="F1196" s="12"/>
      <c r="G1196" s="12"/>
      <c r="H1196" s="12"/>
      <c r="I1196" s="12"/>
      <c r="J1196" s="12"/>
      <c r="K1196" s="12"/>
      <c r="L1196" s="12"/>
      <c r="M1196" s="12"/>
      <c r="N1196" s="12"/>
      <c r="O1196" s="12"/>
    </row>
    <row r="1197" spans="1:15">
      <c r="A1197" s="17">
        <f t="shared" si="72"/>
        <v>1.6400000000001785E-2</v>
      </c>
      <c r="B1197" s="16">
        <f t="shared" si="73"/>
        <v>-8.7284268994255854</v>
      </c>
      <c r="C1197" s="16">
        <f t="shared" si="74"/>
        <v>-991.27157310057441</v>
      </c>
      <c r="D1197" s="16">
        <f t="shared" si="75"/>
        <v>4.9158024949292667E-2</v>
      </c>
      <c r="E1197" s="12"/>
      <c r="F1197" s="12"/>
      <c r="G1197" s="12"/>
      <c r="H1197" s="12"/>
      <c r="I1197" s="12"/>
      <c r="J1197" s="12"/>
      <c r="K1197" s="12"/>
      <c r="L1197" s="12"/>
      <c r="M1197" s="12"/>
      <c r="N1197" s="12"/>
      <c r="O1197" s="12"/>
    </row>
    <row r="1198" spans="1:15">
      <c r="A1198" s="17">
        <f t="shared" si="72"/>
        <v>1.6500000000001784E-2</v>
      </c>
      <c r="B1198" s="16">
        <f t="shared" si="73"/>
        <v>-8.777584924374878</v>
      </c>
      <c r="C1198" s="16">
        <f t="shared" si="74"/>
        <v>-991.22241507562512</v>
      </c>
      <c r="D1198" s="16">
        <f t="shared" si="75"/>
        <v>4.9153149611925073E-2</v>
      </c>
      <c r="E1198" s="12"/>
      <c r="F1198" s="12"/>
      <c r="G1198" s="12"/>
      <c r="H1198" s="12"/>
      <c r="I1198" s="12"/>
      <c r="J1198" s="12"/>
      <c r="K1198" s="12"/>
      <c r="L1198" s="12"/>
      <c r="M1198" s="12"/>
      <c r="N1198" s="12"/>
      <c r="O1198" s="12"/>
    </row>
    <row r="1199" spans="1:15">
      <c r="A1199" s="17">
        <f t="shared" si="72"/>
        <v>1.6600000000001783E-2</v>
      </c>
      <c r="B1199" s="16">
        <f t="shared" si="73"/>
        <v>-8.8267380739868031</v>
      </c>
      <c r="C1199" s="16">
        <f t="shared" si="74"/>
        <v>-991.1732619260132</v>
      </c>
      <c r="D1199" s="16">
        <f t="shared" si="75"/>
        <v>4.9148275000106878E-2</v>
      </c>
      <c r="E1199" s="12"/>
      <c r="F1199" s="12"/>
      <c r="G1199" s="12"/>
      <c r="H1199" s="12"/>
      <c r="I1199" s="12"/>
      <c r="J1199" s="12"/>
      <c r="K1199" s="12"/>
      <c r="L1199" s="12"/>
      <c r="M1199" s="12"/>
      <c r="N1199" s="12"/>
      <c r="O1199" s="12"/>
    </row>
    <row r="1200" spans="1:15">
      <c r="A1200" s="17">
        <f t="shared" si="72"/>
        <v>1.6700000000001783E-2</v>
      </c>
      <c r="B1200" s="16">
        <f t="shared" si="73"/>
        <v>-8.87588634898691</v>
      </c>
      <c r="C1200" s="16">
        <f t="shared" si="74"/>
        <v>-991.12411365101309</v>
      </c>
      <c r="D1200" s="16">
        <f t="shared" si="75"/>
        <v>4.914340111315596E-2</v>
      </c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  <c r="O1200" s="12"/>
    </row>
    <row r="1201" spans="1:15">
      <c r="A1201" s="17">
        <f t="shared" si="72"/>
        <v>1.6800000000001782E-2</v>
      </c>
      <c r="B1201" s="16">
        <f t="shared" si="73"/>
        <v>-8.9250297501000659</v>
      </c>
      <c r="C1201" s="16">
        <f t="shared" si="74"/>
        <v>-991.07497024989993</v>
      </c>
      <c r="D1201" s="16">
        <f t="shared" si="75"/>
        <v>4.913852795141338E-2</v>
      </c>
      <c r="E1201" s="12"/>
      <c r="F1201" s="12"/>
      <c r="G1201" s="12"/>
      <c r="H1201" s="12"/>
      <c r="I1201" s="12"/>
      <c r="J1201" s="12"/>
      <c r="K1201" s="12"/>
      <c r="L1201" s="12"/>
      <c r="M1201" s="12"/>
      <c r="N1201" s="12"/>
      <c r="O1201" s="12"/>
    </row>
    <row r="1202" spans="1:15">
      <c r="A1202" s="17">
        <f t="shared" ref="A1202:A1265" si="76">A1201+0.0001</f>
        <v>1.6900000000001782E-2</v>
      </c>
      <c r="B1202" s="16">
        <f t="shared" si="73"/>
        <v>-8.9741682780514793</v>
      </c>
      <c r="C1202" s="16">
        <f t="shared" si="74"/>
        <v>-991.02583172194852</v>
      </c>
      <c r="D1202" s="16">
        <f t="shared" si="75"/>
        <v>4.913365551408333E-2</v>
      </c>
      <c r="E1202" s="12"/>
      <c r="F1202" s="12"/>
      <c r="G1202" s="12"/>
      <c r="H1202" s="12"/>
      <c r="I1202" s="12"/>
      <c r="J1202" s="12"/>
      <c r="K1202" s="12"/>
      <c r="L1202" s="12"/>
      <c r="M1202" s="12"/>
      <c r="N1202" s="12"/>
      <c r="O1202" s="12"/>
    </row>
    <row r="1203" spans="1:15">
      <c r="A1203" s="17">
        <f t="shared" si="76"/>
        <v>1.7000000000001781E-2</v>
      </c>
      <c r="B1203" s="16">
        <f t="shared" si="73"/>
        <v>-9.0233019335655626</v>
      </c>
      <c r="C1203" s="16">
        <f t="shared" si="74"/>
        <v>-990.97669806643444</v>
      </c>
      <c r="D1203" s="16">
        <f t="shared" si="75"/>
        <v>4.9128783801961617E-2</v>
      </c>
      <c r="E1203" s="12"/>
      <c r="F1203" s="12"/>
      <c r="G1203" s="12"/>
      <c r="H1203" s="12"/>
      <c r="I1203" s="12"/>
      <c r="J1203" s="12"/>
      <c r="K1203" s="12"/>
      <c r="L1203" s="12"/>
      <c r="M1203" s="12"/>
      <c r="N1203" s="12"/>
      <c r="O1203" s="12"/>
    </row>
    <row r="1204" spans="1:15">
      <c r="A1204" s="17">
        <f t="shared" si="76"/>
        <v>1.710000000000178E-2</v>
      </c>
      <c r="B1204" s="16">
        <f t="shared" si="73"/>
        <v>-9.0724307173675243</v>
      </c>
      <c r="C1204" s="16">
        <f t="shared" si="74"/>
        <v>-990.92756928263248</v>
      </c>
      <c r="D1204" s="16">
        <f t="shared" si="75"/>
        <v>4.9123912813797688E-2</v>
      </c>
      <c r="E1204" s="12"/>
      <c r="F1204" s="12"/>
      <c r="G1204" s="12"/>
      <c r="H1204" s="12"/>
      <c r="I1204" s="12"/>
      <c r="J1204" s="12"/>
      <c r="K1204" s="12"/>
      <c r="L1204" s="12"/>
      <c r="M1204" s="12"/>
      <c r="N1204" s="12"/>
      <c r="O1204" s="12"/>
    </row>
    <row r="1205" spans="1:15">
      <c r="A1205" s="17">
        <f t="shared" si="76"/>
        <v>1.720000000000178E-2</v>
      </c>
      <c r="B1205" s="16">
        <f t="shared" si="73"/>
        <v>-9.121554630181322</v>
      </c>
      <c r="C1205" s="16">
        <f t="shared" si="74"/>
        <v>-990.87844536981868</v>
      </c>
      <c r="D1205" s="16">
        <f t="shared" si="75"/>
        <v>4.9119042550501035E-2</v>
      </c>
      <c r="E1205" s="12"/>
      <c r="F1205" s="12"/>
      <c r="G1205" s="12"/>
      <c r="H1205" s="12"/>
      <c r="I1205" s="12"/>
      <c r="J1205" s="12"/>
      <c r="K1205" s="12"/>
      <c r="L1205" s="12"/>
      <c r="M1205" s="12"/>
      <c r="N1205" s="12"/>
      <c r="O1205" s="12"/>
    </row>
    <row r="1206" spans="1:15">
      <c r="A1206" s="17">
        <f t="shared" si="76"/>
        <v>1.7300000000001779E-2</v>
      </c>
      <c r="B1206" s="16">
        <f t="shared" si="73"/>
        <v>-9.170673672731823</v>
      </c>
      <c r="C1206" s="16">
        <f t="shared" si="74"/>
        <v>-990.82932632726818</v>
      </c>
      <c r="D1206" s="16">
        <f t="shared" si="75"/>
        <v>4.9114173011048479E-2</v>
      </c>
      <c r="E1206" s="12"/>
      <c r="F1206" s="12"/>
      <c r="G1206" s="12"/>
      <c r="H1206" s="12"/>
      <c r="I1206" s="12"/>
      <c r="J1206" s="12"/>
      <c r="K1206" s="12"/>
      <c r="L1206" s="12"/>
      <c r="M1206" s="12"/>
      <c r="N1206" s="12"/>
      <c r="O1206" s="12"/>
    </row>
    <row r="1207" spans="1:15">
      <c r="A1207" s="17">
        <f t="shared" si="76"/>
        <v>1.7400000000001779E-2</v>
      </c>
      <c r="B1207" s="16">
        <f t="shared" si="73"/>
        <v>-9.2197878457428715</v>
      </c>
      <c r="C1207" s="16">
        <f t="shared" si="74"/>
        <v>-990.78021215425713</v>
      </c>
      <c r="D1207" s="16">
        <f t="shared" si="75"/>
        <v>4.9109304196122139E-2</v>
      </c>
      <c r="E1207" s="12"/>
      <c r="F1207" s="12"/>
      <c r="G1207" s="12"/>
      <c r="H1207" s="12"/>
      <c r="I1207" s="12"/>
      <c r="J1207" s="12"/>
      <c r="K1207" s="12"/>
      <c r="L1207" s="12"/>
      <c r="M1207" s="12"/>
      <c r="N1207" s="12"/>
      <c r="O1207" s="12"/>
    </row>
    <row r="1208" spans="1:15">
      <c r="A1208" s="17">
        <f t="shared" si="76"/>
        <v>1.7500000000001778E-2</v>
      </c>
      <c r="B1208" s="16">
        <f t="shared" si="73"/>
        <v>-9.2688971499389936</v>
      </c>
      <c r="C1208" s="16">
        <f t="shared" si="74"/>
        <v>-990.73110285006101</v>
      </c>
      <c r="D1208" s="16">
        <f t="shared" si="75"/>
        <v>4.9104436104698834E-2</v>
      </c>
      <c r="E1208" s="12"/>
      <c r="F1208" s="12"/>
      <c r="G1208" s="12"/>
      <c r="H1208" s="12"/>
      <c r="I1208" s="12"/>
      <c r="J1208" s="12"/>
      <c r="K1208" s="12"/>
      <c r="L1208" s="12"/>
      <c r="M1208" s="12"/>
      <c r="N1208" s="12"/>
      <c r="O1208" s="12"/>
    </row>
    <row r="1209" spans="1:15">
      <c r="A1209" s="17">
        <f t="shared" si="76"/>
        <v>1.7600000000001777E-2</v>
      </c>
      <c r="B1209" s="16">
        <f t="shared" si="73"/>
        <v>-9.3180015860436924</v>
      </c>
      <c r="C1209" s="16">
        <f t="shared" si="74"/>
        <v>-990.68199841395631</v>
      </c>
      <c r="D1209" s="16">
        <f t="shared" si="75"/>
        <v>4.9099568737460686E-2</v>
      </c>
      <c r="E1209" s="12"/>
      <c r="F1209" s="12"/>
      <c r="G1209" s="12"/>
      <c r="H1209" s="12"/>
      <c r="I1209" s="12"/>
      <c r="J1209" s="12"/>
      <c r="K1209" s="12"/>
      <c r="L1209" s="12"/>
      <c r="M1209" s="12"/>
      <c r="N1209" s="12"/>
      <c r="O1209" s="12"/>
    </row>
    <row r="1210" spans="1:15">
      <c r="A1210" s="17">
        <f t="shared" si="76"/>
        <v>1.7700000000001777E-2</v>
      </c>
      <c r="B1210" s="16">
        <f t="shared" si="73"/>
        <v>-9.3671011547811531</v>
      </c>
      <c r="C1210" s="16">
        <f t="shared" si="74"/>
        <v>-990.63289884521885</v>
      </c>
      <c r="D1210" s="16">
        <f t="shared" si="75"/>
        <v>4.9094702093498199E-2</v>
      </c>
      <c r="E1210" s="12"/>
      <c r="F1210" s="12"/>
      <c r="G1210" s="12"/>
      <c r="H1210" s="12"/>
      <c r="I1210" s="12"/>
      <c r="J1210" s="12"/>
      <c r="K1210" s="12"/>
      <c r="L1210" s="12"/>
      <c r="M1210" s="12"/>
      <c r="N1210" s="12"/>
      <c r="O1210" s="12"/>
    </row>
    <row r="1211" spans="1:15">
      <c r="A1211" s="17">
        <f t="shared" si="76"/>
        <v>1.7800000000001776E-2</v>
      </c>
      <c r="B1211" s="16">
        <f t="shared" si="73"/>
        <v>-9.4161958568746513</v>
      </c>
      <c r="C1211" s="16">
        <f t="shared" si="74"/>
        <v>-990.58380414312535</v>
      </c>
      <c r="D1211" s="16">
        <f t="shared" si="75"/>
        <v>4.9089836173493495E-2</v>
      </c>
      <c r="E1211" s="12"/>
      <c r="F1211" s="12"/>
      <c r="G1211" s="12"/>
      <c r="H1211" s="12"/>
      <c r="I1211" s="12"/>
      <c r="J1211" s="12"/>
      <c r="K1211" s="12"/>
      <c r="L1211" s="12"/>
      <c r="M1211" s="12"/>
      <c r="N1211" s="12"/>
      <c r="O1211" s="12"/>
    </row>
    <row r="1212" spans="1:15">
      <c r="A1212" s="17">
        <f t="shared" si="76"/>
        <v>1.7900000000001776E-2</v>
      </c>
      <c r="B1212" s="16">
        <f t="shared" si="73"/>
        <v>-9.4652856930481448</v>
      </c>
      <c r="C1212" s="16">
        <f t="shared" si="74"/>
        <v>-990.53471430695186</v>
      </c>
      <c r="D1212" s="16">
        <f t="shared" si="75"/>
        <v>4.9084970976423392E-2</v>
      </c>
      <c r="E1212" s="12"/>
      <c r="F1212" s="12"/>
      <c r="G1212" s="12"/>
      <c r="H1212" s="12"/>
      <c r="I1212" s="12"/>
      <c r="J1212" s="12"/>
      <c r="K1212" s="12"/>
      <c r="L1212" s="12"/>
      <c r="M1212" s="12"/>
      <c r="N1212" s="12"/>
      <c r="O1212" s="12"/>
    </row>
    <row r="1213" spans="1:15">
      <c r="A1213" s="17">
        <f t="shared" si="76"/>
        <v>1.8000000000001775E-2</v>
      </c>
      <c r="B1213" s="16">
        <f t="shared" si="73"/>
        <v>-9.5143706640245682</v>
      </c>
      <c r="C1213" s="16">
        <f t="shared" si="74"/>
        <v>-990.48562933597543</v>
      </c>
      <c r="D1213" s="16">
        <f t="shared" si="75"/>
        <v>4.9080106503083698E-2</v>
      </c>
      <c r="E1213" s="12"/>
      <c r="F1213" s="12"/>
      <c r="G1213" s="12"/>
      <c r="H1213" s="12"/>
      <c r="I1213" s="12"/>
      <c r="J1213" s="12"/>
      <c r="K1213" s="12"/>
      <c r="L1213" s="12"/>
      <c r="M1213" s="12"/>
      <c r="N1213" s="12"/>
      <c r="O1213" s="12"/>
    </row>
    <row r="1214" spans="1:15">
      <c r="A1214" s="17">
        <f t="shared" si="76"/>
        <v>1.8100000000001774E-2</v>
      </c>
      <c r="B1214" s="16">
        <f t="shared" si="73"/>
        <v>-9.5634507705276519</v>
      </c>
      <c r="C1214" s="16">
        <f t="shared" si="74"/>
        <v>-990.43654922947235</v>
      </c>
      <c r="D1214" s="16">
        <f t="shared" si="75"/>
        <v>4.9075242752451231E-2</v>
      </c>
      <c r="E1214" s="12"/>
      <c r="F1214" s="12"/>
      <c r="G1214" s="12"/>
      <c r="H1214" s="12"/>
      <c r="I1214" s="12"/>
      <c r="J1214" s="12"/>
      <c r="K1214" s="12"/>
      <c r="L1214" s="12"/>
      <c r="M1214" s="12"/>
      <c r="N1214" s="12"/>
      <c r="O1214" s="12"/>
    </row>
    <row r="1215" spans="1:15">
      <c r="A1215" s="17">
        <f t="shared" si="76"/>
        <v>1.8200000000001774E-2</v>
      </c>
      <c r="B1215" s="16">
        <f t="shared" si="73"/>
        <v>-9.6125260132801031</v>
      </c>
      <c r="C1215" s="16">
        <f t="shared" si="74"/>
        <v>-990.3874739867199</v>
      </c>
      <c r="D1215" s="16">
        <f t="shared" si="75"/>
        <v>4.9070379724753366E-2</v>
      </c>
      <c r="E1215" s="12"/>
      <c r="F1215" s="12"/>
      <c r="G1215" s="12"/>
      <c r="H1215" s="12"/>
      <c r="I1215" s="12"/>
      <c r="J1215" s="12"/>
      <c r="K1215" s="12"/>
      <c r="L1215" s="12"/>
      <c r="M1215" s="12"/>
      <c r="N1215" s="12"/>
      <c r="O1215" s="12"/>
    </row>
    <row r="1216" spans="1:15">
      <c r="A1216" s="17">
        <f t="shared" si="76"/>
        <v>1.8300000000001773E-2</v>
      </c>
      <c r="B1216" s="16">
        <f t="shared" si="73"/>
        <v>-9.6615963930048565</v>
      </c>
      <c r="C1216" s="16">
        <f t="shared" si="74"/>
        <v>-990.33840360699514</v>
      </c>
      <c r="D1216" s="16">
        <f t="shared" si="75"/>
        <v>4.9065517420217475E-2</v>
      </c>
      <c r="E1216" s="12"/>
      <c r="F1216" s="12"/>
      <c r="G1216" s="12"/>
      <c r="H1216" s="12"/>
      <c r="I1216" s="12"/>
      <c r="J1216" s="12"/>
      <c r="K1216" s="12"/>
      <c r="L1216" s="12"/>
      <c r="M1216" s="12"/>
      <c r="N1216" s="12"/>
      <c r="O1216" s="12"/>
    </row>
    <row r="1217" spans="1:15">
      <c r="A1217" s="17">
        <f t="shared" si="76"/>
        <v>1.8400000000001773E-2</v>
      </c>
      <c r="B1217" s="16">
        <f t="shared" si="73"/>
        <v>-9.710661910425074</v>
      </c>
      <c r="C1217" s="16">
        <f t="shared" si="74"/>
        <v>-990.28933808957493</v>
      </c>
      <c r="D1217" s="16">
        <f t="shared" si="75"/>
        <v>4.9060655837820377E-2</v>
      </c>
      <c r="E1217" s="12"/>
      <c r="F1217" s="12"/>
      <c r="G1217" s="12"/>
      <c r="H1217" s="12"/>
      <c r="I1217" s="12"/>
      <c r="J1217" s="12"/>
      <c r="K1217" s="12"/>
      <c r="L1217" s="12"/>
      <c r="M1217" s="12"/>
      <c r="N1217" s="12"/>
      <c r="O1217" s="12"/>
    </row>
    <row r="1218" spans="1:15">
      <c r="A1218" s="17">
        <f t="shared" si="76"/>
        <v>1.8500000000001772E-2</v>
      </c>
      <c r="B1218" s="16">
        <f t="shared" si="73"/>
        <v>-9.7597225662628944</v>
      </c>
      <c r="C1218" s="16">
        <f t="shared" si="74"/>
        <v>-990.24027743373711</v>
      </c>
      <c r="D1218" s="16">
        <f t="shared" si="75"/>
        <v>4.9055794978585254E-2</v>
      </c>
      <c r="E1218" s="12"/>
      <c r="F1218" s="12"/>
      <c r="G1218" s="12"/>
      <c r="H1218" s="12"/>
      <c r="I1218" s="12"/>
      <c r="J1218" s="12"/>
      <c r="K1218" s="12"/>
      <c r="L1218" s="12"/>
      <c r="M1218" s="12"/>
      <c r="N1218" s="12"/>
      <c r="O1218" s="12"/>
    </row>
    <row r="1219" spans="1:15">
      <c r="A1219" s="17">
        <f t="shared" si="76"/>
        <v>1.8600000000001771E-2</v>
      </c>
      <c r="B1219" s="16">
        <f t="shared" si="73"/>
        <v>-9.8087783612414796</v>
      </c>
      <c r="C1219" s="16">
        <f t="shared" si="74"/>
        <v>-990.19122163875852</v>
      </c>
      <c r="D1219" s="16">
        <f t="shared" si="75"/>
        <v>4.9050934841034177E-2</v>
      </c>
      <c r="E1219" s="12"/>
      <c r="F1219" s="12"/>
      <c r="G1219" s="12"/>
      <c r="H1219" s="12"/>
      <c r="I1219" s="12"/>
      <c r="J1219" s="12"/>
      <c r="K1219" s="12"/>
      <c r="L1219" s="12"/>
      <c r="M1219" s="12"/>
      <c r="N1219" s="12"/>
      <c r="O1219" s="12"/>
    </row>
    <row r="1220" spans="1:15">
      <c r="A1220" s="17">
        <f t="shared" si="76"/>
        <v>1.8700000000001771E-2</v>
      </c>
      <c r="B1220" s="16">
        <f t="shared" si="73"/>
        <v>-9.8578292960825138</v>
      </c>
      <c r="C1220" s="16">
        <f t="shared" si="74"/>
        <v>-990.14217070391749</v>
      </c>
      <c r="D1220" s="16">
        <f t="shared" si="75"/>
        <v>4.9046075426304014E-2</v>
      </c>
      <c r="E1220" s="12"/>
      <c r="F1220" s="12"/>
      <c r="G1220" s="12"/>
      <c r="H1220" s="12"/>
      <c r="I1220" s="12"/>
      <c r="J1220" s="12"/>
      <c r="K1220" s="12"/>
      <c r="L1220" s="12"/>
      <c r="M1220" s="12"/>
      <c r="N1220" s="12"/>
      <c r="O1220" s="12"/>
    </row>
    <row r="1221" spans="1:15">
      <c r="A1221" s="17">
        <f t="shared" si="76"/>
        <v>1.880000000000177E-2</v>
      </c>
      <c r="B1221" s="16">
        <f t="shared" si="73"/>
        <v>-9.9068753715088178</v>
      </c>
      <c r="C1221" s="16">
        <f t="shared" si="74"/>
        <v>-990.09312462849118</v>
      </c>
      <c r="D1221" s="16">
        <f t="shared" si="75"/>
        <v>4.9041216733144211E-2</v>
      </c>
      <c r="E1221" s="12"/>
      <c r="F1221" s="12"/>
      <c r="G1221" s="12"/>
      <c r="H1221" s="12"/>
      <c r="I1221" s="12"/>
      <c r="J1221" s="12"/>
      <c r="K1221" s="12"/>
      <c r="L1221" s="12"/>
      <c r="M1221" s="12"/>
      <c r="N1221" s="12"/>
      <c r="O1221" s="12"/>
    </row>
    <row r="1222" spans="1:15">
      <c r="A1222" s="17">
        <f t="shared" si="76"/>
        <v>1.890000000000177E-2</v>
      </c>
      <c r="B1222" s="16">
        <f t="shared" si="73"/>
        <v>-9.955916588241962</v>
      </c>
      <c r="C1222" s="16">
        <f t="shared" si="74"/>
        <v>-990.04408341175804</v>
      </c>
      <c r="D1222" s="16">
        <f t="shared" si="75"/>
        <v>4.9036358762464261E-2</v>
      </c>
      <c r="E1222" s="12"/>
      <c r="F1222" s="12"/>
      <c r="G1222" s="12"/>
      <c r="H1222" s="12"/>
      <c r="I1222" s="12"/>
      <c r="J1222" s="12"/>
      <c r="K1222" s="12"/>
      <c r="L1222" s="12"/>
      <c r="M1222" s="12"/>
      <c r="N1222" s="12"/>
      <c r="O1222" s="12"/>
    </row>
    <row r="1223" spans="1:15">
      <c r="A1223" s="17">
        <f t="shared" si="76"/>
        <v>1.9000000000001769E-2</v>
      </c>
      <c r="B1223" s="16">
        <f t="shared" si="73"/>
        <v>-10.004952947004426</v>
      </c>
      <c r="C1223" s="16">
        <f t="shared" si="74"/>
        <v>-989.99504705299557</v>
      </c>
      <c r="D1223" s="16">
        <f t="shared" si="75"/>
        <v>4.9031501513127296E-2</v>
      </c>
      <c r="E1223" s="12"/>
      <c r="F1223" s="12"/>
      <c r="G1223" s="12"/>
      <c r="H1223" s="12"/>
      <c r="I1223" s="12"/>
      <c r="J1223" s="12"/>
      <c r="K1223" s="12"/>
      <c r="L1223" s="12"/>
      <c r="M1223" s="12"/>
      <c r="N1223" s="12"/>
      <c r="O1223" s="12"/>
    </row>
    <row r="1224" spans="1:15">
      <c r="A1224" s="17">
        <f t="shared" si="76"/>
        <v>1.9100000000001768E-2</v>
      </c>
      <c r="B1224" s="16">
        <f t="shared" si="73"/>
        <v>-10.053984448517554</v>
      </c>
      <c r="C1224" s="16">
        <f t="shared" si="74"/>
        <v>-989.94601555148245</v>
      </c>
      <c r="D1224" s="16">
        <f t="shared" si="75"/>
        <v>4.9026644985815437E-2</v>
      </c>
      <c r="E1224" s="12"/>
      <c r="F1224" s="12"/>
      <c r="G1224" s="12"/>
      <c r="H1224" s="12"/>
      <c r="I1224" s="12"/>
      <c r="J1224" s="12"/>
      <c r="K1224" s="12"/>
      <c r="L1224" s="12"/>
      <c r="M1224" s="12"/>
      <c r="N1224" s="12"/>
      <c r="O1224" s="12"/>
    </row>
    <row r="1225" spans="1:15">
      <c r="A1225" s="17">
        <f t="shared" si="76"/>
        <v>1.9200000000001768E-2</v>
      </c>
      <c r="B1225" s="16">
        <f t="shared" si="73"/>
        <v>-10.103011093503369</v>
      </c>
      <c r="C1225" s="16">
        <f t="shared" si="74"/>
        <v>-989.89698890649663</v>
      </c>
      <c r="D1225" s="16">
        <f t="shared" si="75"/>
        <v>4.9021789179619191E-2</v>
      </c>
      <c r="E1225" s="12"/>
      <c r="F1225" s="12"/>
      <c r="G1225" s="12"/>
      <c r="H1225" s="12"/>
      <c r="I1225" s="12"/>
      <c r="J1225" s="12"/>
      <c r="K1225" s="12"/>
      <c r="L1225" s="12"/>
      <c r="M1225" s="12"/>
      <c r="N1225" s="12"/>
      <c r="O1225" s="12"/>
    </row>
    <row r="1226" spans="1:15">
      <c r="A1226" s="17">
        <f t="shared" si="76"/>
        <v>1.9300000000001767E-2</v>
      </c>
      <c r="B1226" s="16">
        <f t="shared" si="73"/>
        <v>-10.152032882682988</v>
      </c>
      <c r="C1226" s="16">
        <f t="shared" si="74"/>
        <v>-989.84796711731701</v>
      </c>
      <c r="D1226" s="16">
        <f t="shared" si="75"/>
        <v>4.9016934095220677E-2</v>
      </c>
      <c r="E1226" s="12"/>
      <c r="F1226" s="12"/>
      <c r="G1226" s="12"/>
      <c r="H1226" s="12"/>
      <c r="I1226" s="12"/>
      <c r="J1226" s="12"/>
      <c r="K1226" s="12"/>
      <c r="L1226" s="12"/>
      <c r="M1226" s="12"/>
      <c r="N1226" s="12"/>
      <c r="O1226" s="12"/>
    </row>
    <row r="1227" spans="1:15">
      <c r="A1227" s="17">
        <f t="shared" si="76"/>
        <v>1.9400000000001767E-2</v>
      </c>
      <c r="B1227" s="16">
        <f t="shared" si="73"/>
        <v>-10.201049816778209</v>
      </c>
      <c r="C1227" s="16">
        <f t="shared" si="74"/>
        <v>-989.79895018322179</v>
      </c>
      <c r="D1227" s="16">
        <f t="shared" si="75"/>
        <v>4.9012079731596714E-2</v>
      </c>
      <c r="E1227" s="12"/>
      <c r="F1227" s="12"/>
      <c r="G1227" s="12"/>
      <c r="H1227" s="12"/>
      <c r="I1227" s="12"/>
      <c r="J1227" s="12"/>
      <c r="K1227" s="12"/>
      <c r="L1227" s="12"/>
      <c r="M1227" s="12"/>
      <c r="N1227" s="12"/>
      <c r="O1227" s="12"/>
    </row>
    <row r="1228" spans="1:15">
      <c r="A1228" s="17">
        <f t="shared" si="76"/>
        <v>1.9500000000001766E-2</v>
      </c>
      <c r="B1228" s="16">
        <f t="shared" si="73"/>
        <v>-10.250061896509806</v>
      </c>
      <c r="C1228" s="16">
        <f t="shared" si="74"/>
        <v>-989.74993810349019</v>
      </c>
      <c r="D1228" s="16">
        <f t="shared" si="75"/>
        <v>4.9007226089656797E-2</v>
      </c>
      <c r="E1228" s="12"/>
      <c r="F1228" s="12"/>
      <c r="G1228" s="12"/>
      <c r="H1228" s="12"/>
      <c r="I1228" s="12"/>
      <c r="J1228" s="12"/>
      <c r="K1228" s="12"/>
      <c r="L1228" s="12"/>
      <c r="M1228" s="12"/>
      <c r="N1228" s="12"/>
      <c r="O1228" s="12"/>
    </row>
    <row r="1229" spans="1:15">
      <c r="A1229" s="17">
        <f t="shared" si="76"/>
        <v>1.9600000000001765E-2</v>
      </c>
      <c r="B1229" s="16">
        <f t="shared" si="73"/>
        <v>-10.299069122599462</v>
      </c>
      <c r="C1229" s="16">
        <f t="shared" si="74"/>
        <v>-989.70093087740054</v>
      </c>
      <c r="D1229" s="16">
        <f t="shared" si="75"/>
        <v>4.9002373168036684E-2</v>
      </c>
      <c r="E1229" s="12"/>
      <c r="F1229" s="12"/>
      <c r="G1229" s="12"/>
      <c r="H1229" s="12"/>
      <c r="I1229" s="12"/>
      <c r="J1229" s="12"/>
      <c r="K1229" s="12"/>
      <c r="L1229" s="12"/>
      <c r="M1229" s="12"/>
      <c r="N1229" s="12"/>
      <c r="O1229" s="12"/>
    </row>
    <row r="1230" spans="1:15">
      <c r="A1230" s="17">
        <f t="shared" si="76"/>
        <v>1.9700000000001765E-2</v>
      </c>
      <c r="B1230" s="16">
        <f t="shared" si="73"/>
        <v>-10.348071495767499</v>
      </c>
      <c r="C1230" s="16">
        <f t="shared" si="74"/>
        <v>-989.6519285042325</v>
      </c>
      <c r="D1230" s="16">
        <f t="shared" si="75"/>
        <v>4.8997520967759556E-2</v>
      </c>
      <c r="E1230" s="12"/>
      <c r="F1230" s="12"/>
      <c r="G1230" s="12"/>
      <c r="H1230" s="12"/>
      <c r="I1230" s="12"/>
      <c r="J1230" s="12"/>
      <c r="K1230" s="12"/>
      <c r="L1230" s="12"/>
      <c r="M1230" s="12"/>
      <c r="N1230" s="12"/>
      <c r="O1230" s="12"/>
    </row>
    <row r="1231" spans="1:15">
      <c r="A1231" s="17">
        <f t="shared" si="76"/>
        <v>1.9800000000001764E-2</v>
      </c>
      <c r="B1231" s="16">
        <f t="shared" si="73"/>
        <v>-10.397069016735259</v>
      </c>
      <c r="C1231" s="16">
        <f t="shared" si="74"/>
        <v>-989.60293098326474</v>
      </c>
      <c r="D1231" s="16">
        <f t="shared" si="75"/>
        <v>4.8992669487574858E-2</v>
      </c>
      <c r="E1231" s="12"/>
      <c r="F1231" s="12"/>
      <c r="G1231" s="12"/>
      <c r="H1231" s="12"/>
      <c r="I1231" s="12"/>
      <c r="J1231" s="12"/>
      <c r="K1231" s="12"/>
      <c r="L1231" s="12"/>
      <c r="M1231" s="12"/>
      <c r="N1231" s="12"/>
      <c r="O1231" s="12"/>
    </row>
    <row r="1232" spans="1:15">
      <c r="A1232" s="17">
        <f t="shared" si="76"/>
        <v>1.9900000000001764E-2</v>
      </c>
      <c r="B1232" s="16">
        <f t="shared" si="73"/>
        <v>-10.446061686222833</v>
      </c>
      <c r="C1232" s="16">
        <f t="shared" si="74"/>
        <v>-989.55393831377717</v>
      </c>
      <c r="D1232" s="16">
        <f t="shared" si="75"/>
        <v>4.8987818728619459E-2</v>
      </c>
      <c r="E1232" s="12"/>
      <c r="F1232" s="12"/>
      <c r="G1232" s="12"/>
      <c r="H1232" s="12"/>
      <c r="I1232" s="12"/>
      <c r="J1232" s="12"/>
      <c r="K1232" s="12"/>
      <c r="L1232" s="12"/>
      <c r="M1232" s="12"/>
      <c r="N1232" s="12"/>
      <c r="O1232" s="12"/>
    </row>
    <row r="1233" spans="1:15">
      <c r="A1233" s="17">
        <f t="shared" si="76"/>
        <v>2.0000000000001763E-2</v>
      </c>
      <c r="B1233" s="16">
        <f t="shared" si="73"/>
        <v>-10.495049504951453</v>
      </c>
      <c r="C1233" s="16">
        <f t="shared" si="74"/>
        <v>-989.50495049504855</v>
      </c>
      <c r="D1233" s="16">
        <f t="shared" si="75"/>
        <v>4.8982968689301742E-2</v>
      </c>
      <c r="E1233" s="12"/>
      <c r="F1233" s="12"/>
      <c r="G1233" s="12"/>
      <c r="H1233" s="12"/>
      <c r="I1233" s="12"/>
      <c r="J1233" s="12"/>
      <c r="K1233" s="12"/>
      <c r="L1233" s="12"/>
      <c r="M1233" s="12"/>
      <c r="N1233" s="12"/>
      <c r="O1233" s="12"/>
    </row>
    <row r="1234" spans="1:15">
      <c r="A1234" s="17">
        <f t="shared" si="76"/>
        <v>2.0100000000001762E-2</v>
      </c>
      <c r="B1234" s="16">
        <f t="shared" si="73"/>
        <v>-10.544032473640755</v>
      </c>
      <c r="C1234" s="16">
        <f t="shared" si="74"/>
        <v>-989.45596752635925</v>
      </c>
      <c r="D1234" s="16">
        <f t="shared" si="75"/>
        <v>4.8978119370758577E-2</v>
      </c>
      <c r="E1234" s="12"/>
      <c r="F1234" s="12"/>
      <c r="G1234" s="12"/>
      <c r="H1234" s="12"/>
      <c r="I1234" s="12"/>
      <c r="J1234" s="12"/>
      <c r="K1234" s="12"/>
      <c r="L1234" s="12"/>
      <c r="M1234" s="12"/>
      <c r="N1234" s="12"/>
      <c r="O1234" s="12"/>
    </row>
    <row r="1235" spans="1:15">
      <c r="A1235" s="17">
        <f t="shared" si="76"/>
        <v>2.0200000000001762E-2</v>
      </c>
      <c r="B1235" s="16">
        <f t="shared" si="73"/>
        <v>-10.593010593011513</v>
      </c>
      <c r="C1235" s="16">
        <f t="shared" si="74"/>
        <v>-989.40698940698849</v>
      </c>
      <c r="D1235" s="16">
        <f t="shared" si="75"/>
        <v>4.8973270771853095E-2</v>
      </c>
      <c r="E1235" s="12"/>
      <c r="F1235" s="12"/>
      <c r="G1235" s="12"/>
      <c r="H1235" s="12"/>
      <c r="I1235" s="12"/>
      <c r="J1235" s="12"/>
      <c r="K1235" s="12"/>
      <c r="L1235" s="12"/>
      <c r="M1235" s="12"/>
      <c r="N1235" s="12"/>
      <c r="O1235" s="12"/>
    </row>
    <row r="1236" spans="1:15">
      <c r="A1236" s="17">
        <f t="shared" si="76"/>
        <v>2.0300000000001761E-2</v>
      </c>
      <c r="B1236" s="16">
        <f t="shared" si="73"/>
        <v>-10.641983863783366</v>
      </c>
      <c r="C1236" s="16">
        <f t="shared" si="74"/>
        <v>-989.35801613621663</v>
      </c>
      <c r="D1236" s="16">
        <f t="shared" si="75"/>
        <v>4.8968422893381103E-2</v>
      </c>
      <c r="E1236" s="12"/>
      <c r="F1236" s="12"/>
      <c r="G1236" s="12"/>
      <c r="H1236" s="12"/>
      <c r="I1236" s="12"/>
      <c r="J1236" s="12"/>
      <c r="K1236" s="12"/>
      <c r="L1236" s="12"/>
      <c r="M1236" s="12"/>
      <c r="N1236" s="12"/>
      <c r="O1236" s="12"/>
    </row>
    <row r="1237" spans="1:15">
      <c r="A1237" s="17">
        <f t="shared" si="76"/>
        <v>2.040000000000176E-2</v>
      </c>
      <c r="B1237" s="16">
        <f t="shared" si="73"/>
        <v>-10.690952286676747</v>
      </c>
      <c r="C1237" s="16">
        <f t="shared" si="74"/>
        <v>-989.30904771332325</v>
      </c>
      <c r="D1237" s="16">
        <f t="shared" si="75"/>
        <v>4.8963575734546794E-2</v>
      </c>
      <c r="E1237" s="12"/>
      <c r="F1237" s="12"/>
      <c r="G1237" s="12"/>
      <c r="H1237" s="12"/>
      <c r="I1237" s="12"/>
      <c r="J1237" s="12"/>
      <c r="K1237" s="12"/>
      <c r="L1237" s="12"/>
      <c r="M1237" s="12"/>
      <c r="N1237" s="12"/>
      <c r="O1237" s="12"/>
    </row>
    <row r="1238" spans="1:15">
      <c r="A1238" s="17">
        <f t="shared" si="76"/>
        <v>2.050000000000176E-2</v>
      </c>
      <c r="B1238" s="16">
        <f t="shared" si="73"/>
        <v>-10.739915862411294</v>
      </c>
      <c r="C1238" s="16">
        <f t="shared" si="74"/>
        <v>-989.26008413758871</v>
      </c>
      <c r="D1238" s="16">
        <f t="shared" si="75"/>
        <v>4.8958729295009107E-2</v>
      </c>
      <c r="E1238" s="12"/>
      <c r="F1238" s="12"/>
      <c r="G1238" s="12"/>
      <c r="H1238" s="12"/>
      <c r="I1238" s="12"/>
      <c r="J1238" s="12"/>
      <c r="K1238" s="12"/>
      <c r="L1238" s="12"/>
      <c r="M1238" s="12"/>
      <c r="N1238" s="12"/>
      <c r="O1238" s="12"/>
    </row>
    <row r="1239" spans="1:15">
      <c r="A1239" s="17">
        <f t="shared" si="76"/>
        <v>2.0600000000001759E-2</v>
      </c>
      <c r="B1239" s="16">
        <f t="shared" si="73"/>
        <v>-10.788874591706303</v>
      </c>
      <c r="C1239" s="16">
        <f t="shared" si="74"/>
        <v>-989.2111254082937</v>
      </c>
      <c r="D1239" s="16">
        <f t="shared" si="75"/>
        <v>4.895388357556385E-2</v>
      </c>
      <c r="E1239" s="12"/>
      <c r="F1239" s="12"/>
      <c r="G1239" s="12"/>
      <c r="H1239" s="12"/>
      <c r="I1239" s="12"/>
      <c r="J1239" s="12"/>
      <c r="K1239" s="12"/>
      <c r="L1239" s="12"/>
      <c r="M1239" s="12"/>
      <c r="N1239" s="12"/>
      <c r="O1239" s="12"/>
    </row>
    <row r="1240" spans="1:15">
      <c r="A1240" s="17">
        <f t="shared" si="76"/>
        <v>2.0700000000001759E-2</v>
      </c>
      <c r="B1240" s="16">
        <f t="shared" si="73"/>
        <v>-10.837828475281867</v>
      </c>
      <c r="C1240" s="16">
        <f t="shared" si="74"/>
        <v>-989.16217152471813</v>
      </c>
      <c r="D1240" s="16">
        <f t="shared" si="75"/>
        <v>4.8949038574846782E-2</v>
      </c>
      <c r="E1240" s="12"/>
      <c r="F1240" s="12"/>
      <c r="G1240" s="12"/>
      <c r="H1240" s="12"/>
      <c r="I1240" s="12"/>
      <c r="J1240" s="12"/>
      <c r="K1240" s="12"/>
      <c r="L1240" s="12"/>
      <c r="M1240" s="12"/>
      <c r="N1240" s="12"/>
      <c r="O1240" s="12"/>
    </row>
    <row r="1241" spans="1:15">
      <c r="A1241" s="17">
        <f t="shared" si="76"/>
        <v>2.0800000000001758E-2</v>
      </c>
      <c r="B1241" s="16">
        <f t="shared" si="73"/>
        <v>-10.886777513856714</v>
      </c>
      <c r="C1241" s="16">
        <f t="shared" si="74"/>
        <v>-989.11322248614329</v>
      </c>
      <c r="D1241" s="16">
        <f t="shared" si="75"/>
        <v>4.8944194294108456E-2</v>
      </c>
      <c r="E1241" s="12"/>
      <c r="F1241" s="12"/>
      <c r="G1241" s="12"/>
      <c r="H1241" s="12"/>
      <c r="I1241" s="12"/>
      <c r="J1241" s="12"/>
      <c r="K1241" s="12"/>
      <c r="L1241" s="12"/>
      <c r="M1241" s="12"/>
      <c r="N1241" s="12"/>
      <c r="O1241" s="12"/>
    </row>
    <row r="1242" spans="1:15">
      <c r="A1242" s="17">
        <f t="shared" si="76"/>
        <v>2.0900000000001757E-2</v>
      </c>
      <c r="B1242" s="16">
        <f t="shared" si="73"/>
        <v>-10.935721708150822</v>
      </c>
      <c r="C1242" s="16">
        <f t="shared" si="74"/>
        <v>-989.06427829184918</v>
      </c>
      <c r="D1242" s="16">
        <f t="shared" si="75"/>
        <v>4.8939350731757258E-2</v>
      </c>
      <c r="E1242" s="12"/>
      <c r="F1242" s="12"/>
      <c r="G1242" s="12"/>
      <c r="H1242" s="12"/>
      <c r="I1242" s="12"/>
      <c r="J1242" s="12"/>
      <c r="K1242" s="12"/>
      <c r="L1242" s="12"/>
      <c r="M1242" s="12"/>
      <c r="N1242" s="12"/>
      <c r="O1242" s="12"/>
    </row>
    <row r="1243" spans="1:15">
      <c r="A1243" s="17">
        <f t="shared" si="76"/>
        <v>2.1000000000001757E-2</v>
      </c>
      <c r="B1243" s="16">
        <f t="shared" si="73"/>
        <v>-10.98466105888258</v>
      </c>
      <c r="C1243" s="16">
        <f t="shared" si="74"/>
        <v>-989.01533894111742</v>
      </c>
      <c r="D1243" s="16">
        <f t="shared" si="75"/>
        <v>4.8934507888930057E-2</v>
      </c>
      <c r="E1243" s="12"/>
      <c r="F1243" s="12"/>
      <c r="G1243" s="12"/>
      <c r="H1243" s="12"/>
      <c r="I1243" s="12"/>
      <c r="J1243" s="12"/>
      <c r="K1243" s="12"/>
      <c r="L1243" s="12"/>
      <c r="M1243" s="12"/>
      <c r="N1243" s="12"/>
      <c r="O1243" s="12"/>
    </row>
    <row r="1244" spans="1:15">
      <c r="A1244" s="17">
        <f t="shared" si="76"/>
        <v>2.1100000000001756E-2</v>
      </c>
      <c r="B1244" s="16">
        <f t="shared" si="73"/>
        <v>-11.03359556677151</v>
      </c>
      <c r="C1244" s="16">
        <f t="shared" si="74"/>
        <v>-988.96640443322849</v>
      </c>
      <c r="D1244" s="16">
        <f t="shared" si="75"/>
        <v>4.8929665764489982E-2</v>
      </c>
      <c r="E1244" s="12"/>
      <c r="F1244" s="12"/>
      <c r="G1244" s="12"/>
      <c r="H1244" s="12"/>
      <c r="I1244" s="12"/>
      <c r="J1244" s="12"/>
      <c r="K1244" s="12"/>
      <c r="L1244" s="12"/>
      <c r="M1244" s="12"/>
      <c r="N1244" s="12"/>
      <c r="O1244" s="12"/>
    </row>
    <row r="1245" spans="1:15">
      <c r="A1245" s="17">
        <f t="shared" si="76"/>
        <v>2.1200000000001756E-2</v>
      </c>
      <c r="B1245" s="16">
        <f t="shared" si="73"/>
        <v>-11.082525232536</v>
      </c>
      <c r="C1245" s="16">
        <f t="shared" si="74"/>
        <v>-988.917474767464</v>
      </c>
      <c r="D1245" s="16">
        <f t="shared" si="75"/>
        <v>4.892482435900547E-2</v>
      </c>
      <c r="E1245" s="12"/>
      <c r="F1245" s="12"/>
      <c r="G1245" s="12"/>
      <c r="H1245" s="12"/>
      <c r="I1245" s="12"/>
      <c r="J1245" s="12"/>
      <c r="K1245" s="12"/>
      <c r="L1245" s="12"/>
      <c r="M1245" s="12"/>
      <c r="N1245" s="12"/>
      <c r="O1245" s="12"/>
    </row>
    <row r="1246" spans="1:15">
      <c r="A1246" s="17">
        <f t="shared" si="76"/>
        <v>2.1300000000001755E-2</v>
      </c>
      <c r="B1246" s="16">
        <f t="shared" si="73"/>
        <v>-11.131450056895005</v>
      </c>
      <c r="C1246" s="16">
        <f t="shared" si="74"/>
        <v>-988.86854994310499</v>
      </c>
      <c r="D1246" s="16">
        <f t="shared" si="75"/>
        <v>4.8919983671794398E-2</v>
      </c>
      <c r="E1246" s="12"/>
      <c r="F1246" s="12"/>
      <c r="G1246" s="12"/>
      <c r="H1246" s="12"/>
      <c r="I1246" s="12"/>
      <c r="J1246" s="12"/>
      <c r="K1246" s="12"/>
      <c r="L1246" s="12"/>
      <c r="M1246" s="12"/>
      <c r="N1246" s="12"/>
      <c r="O1246" s="12"/>
    </row>
    <row r="1247" spans="1:15">
      <c r="A1247" s="17">
        <f t="shared" si="76"/>
        <v>2.1400000000001754E-2</v>
      </c>
      <c r="B1247" s="16">
        <f t="shared" si="73"/>
        <v>-11.1803700405668</v>
      </c>
      <c r="C1247" s="16">
        <f t="shared" si="74"/>
        <v>-988.8196299594332</v>
      </c>
      <c r="D1247" s="16">
        <f t="shared" si="75"/>
        <v>4.8915143703197828E-2</v>
      </c>
      <c r="E1247" s="12"/>
      <c r="F1247" s="12"/>
      <c r="G1247" s="12"/>
      <c r="H1247" s="12"/>
      <c r="I1247" s="12"/>
      <c r="J1247" s="12"/>
      <c r="K1247" s="12"/>
      <c r="L1247" s="12"/>
      <c r="M1247" s="12"/>
      <c r="N1247" s="12"/>
      <c r="O1247" s="12"/>
    </row>
    <row r="1248" spans="1:15">
      <c r="A1248" s="17">
        <f t="shared" si="76"/>
        <v>2.1500000000001754E-2</v>
      </c>
      <c r="B1248" s="16">
        <f t="shared" si="73"/>
        <v>-11.229285184269997</v>
      </c>
      <c r="C1248" s="16">
        <f t="shared" si="74"/>
        <v>-988.77071481573</v>
      </c>
      <c r="D1248" s="16">
        <f t="shared" si="75"/>
        <v>4.8910304452647324E-2</v>
      </c>
      <c r="E1248" s="12"/>
      <c r="F1248" s="12"/>
      <c r="G1248" s="12"/>
      <c r="H1248" s="12"/>
      <c r="I1248" s="12"/>
      <c r="J1248" s="12"/>
      <c r="K1248" s="12"/>
      <c r="L1248" s="12"/>
      <c r="M1248" s="12"/>
      <c r="N1248" s="12"/>
      <c r="O1248" s="12"/>
    </row>
    <row r="1249" spans="1:15">
      <c r="A1249" s="17">
        <f t="shared" si="76"/>
        <v>2.1600000000001753E-2</v>
      </c>
      <c r="B1249" s="16">
        <f t="shared" ref="B1249:B1312" si="77">-(C1249+$B$4)</f>
        <v>-11.278195488722645</v>
      </c>
      <c r="C1249" s="16">
        <f t="shared" ref="C1249:C1312" si="78">PV(A1249/$B$7,$B$9-$B$12,$B$6,$B$4,0)</f>
        <v>-988.72180451127736</v>
      </c>
      <c r="D1249" s="16">
        <f t="shared" ref="D1249:D1312" si="79">B1249-B1250</f>
        <v>4.8905465920370261E-2</v>
      </c>
      <c r="E1249" s="12"/>
      <c r="F1249" s="12"/>
      <c r="G1249" s="12"/>
      <c r="H1249" s="12"/>
      <c r="I1249" s="12"/>
      <c r="J1249" s="12"/>
      <c r="K1249" s="12"/>
      <c r="L1249" s="12"/>
      <c r="M1249" s="12"/>
      <c r="N1249" s="12"/>
      <c r="O1249" s="12"/>
    </row>
    <row r="1250" spans="1:15">
      <c r="A1250" s="17">
        <f t="shared" si="76"/>
        <v>2.1700000000001753E-2</v>
      </c>
      <c r="B1250" s="16">
        <f t="shared" si="77"/>
        <v>-11.327100954643015</v>
      </c>
      <c r="C1250" s="16">
        <f t="shared" si="78"/>
        <v>-988.67289904535698</v>
      </c>
      <c r="D1250" s="16">
        <f t="shared" si="79"/>
        <v>4.8900628105798205E-2</v>
      </c>
      <c r="E1250" s="12"/>
      <c r="F1250" s="12"/>
      <c r="G1250" s="12"/>
      <c r="H1250" s="12"/>
      <c r="I1250" s="12"/>
      <c r="J1250" s="12"/>
      <c r="K1250" s="12"/>
      <c r="L1250" s="12"/>
      <c r="M1250" s="12"/>
      <c r="N1250" s="12"/>
      <c r="O1250" s="12"/>
    </row>
    <row r="1251" spans="1:15">
      <c r="A1251" s="17">
        <f t="shared" si="76"/>
        <v>2.1800000000001752E-2</v>
      </c>
      <c r="B1251" s="16">
        <f t="shared" si="77"/>
        <v>-11.376001582748813</v>
      </c>
      <c r="C1251" s="16">
        <f t="shared" si="78"/>
        <v>-988.62399841725119</v>
      </c>
      <c r="D1251" s="16">
        <f t="shared" si="79"/>
        <v>4.889579100949959E-2</v>
      </c>
      <c r="E1251" s="12"/>
      <c r="F1251" s="12"/>
      <c r="G1251" s="12"/>
      <c r="H1251" s="12"/>
      <c r="I1251" s="12"/>
      <c r="J1251" s="12"/>
      <c r="K1251" s="12"/>
      <c r="L1251" s="12"/>
      <c r="M1251" s="12"/>
      <c r="N1251" s="12"/>
      <c r="O1251" s="12"/>
    </row>
    <row r="1252" spans="1:15">
      <c r="A1252" s="17">
        <f t="shared" si="76"/>
        <v>2.1900000000001751E-2</v>
      </c>
      <c r="B1252" s="16">
        <f t="shared" si="77"/>
        <v>-11.424897373758313</v>
      </c>
      <c r="C1252" s="16">
        <f t="shared" si="78"/>
        <v>-988.57510262624169</v>
      </c>
      <c r="D1252" s="16">
        <f t="shared" si="79"/>
        <v>4.889095463022386E-2</v>
      </c>
      <c r="E1252" s="12"/>
      <c r="F1252" s="12"/>
      <c r="G1252" s="12"/>
      <c r="H1252" s="12"/>
      <c r="I1252" s="12"/>
      <c r="J1252" s="12"/>
      <c r="K1252" s="12"/>
      <c r="L1252" s="12"/>
      <c r="M1252" s="12"/>
      <c r="N1252" s="12"/>
      <c r="O1252" s="12"/>
    </row>
    <row r="1253" spans="1:15">
      <c r="A1253" s="17">
        <f t="shared" si="76"/>
        <v>2.2000000000001751E-2</v>
      </c>
      <c r="B1253" s="16">
        <f t="shared" si="77"/>
        <v>-11.473788328388537</v>
      </c>
      <c r="C1253" s="16">
        <f t="shared" si="78"/>
        <v>-988.52621167161146</v>
      </c>
      <c r="D1253" s="16">
        <f t="shared" si="79"/>
        <v>4.8886118969107883E-2</v>
      </c>
      <c r="E1253" s="12"/>
      <c r="F1253" s="12"/>
      <c r="G1253" s="12"/>
      <c r="H1253" s="12"/>
      <c r="I1253" s="12"/>
      <c r="J1253" s="12"/>
      <c r="K1253" s="12"/>
      <c r="L1253" s="12"/>
      <c r="M1253" s="12"/>
      <c r="N1253" s="12"/>
      <c r="O1253" s="12"/>
    </row>
    <row r="1254" spans="1:15">
      <c r="A1254" s="17">
        <f t="shared" si="76"/>
        <v>2.210000000000175E-2</v>
      </c>
      <c r="B1254" s="16">
        <f t="shared" si="77"/>
        <v>-11.522674447357645</v>
      </c>
      <c r="C1254" s="16">
        <f t="shared" si="78"/>
        <v>-988.47732555264236</v>
      </c>
      <c r="D1254" s="16">
        <f t="shared" si="79"/>
        <v>4.8881284024787419E-2</v>
      </c>
      <c r="E1254" s="12"/>
      <c r="F1254" s="12"/>
      <c r="G1254" s="12"/>
      <c r="H1254" s="12"/>
      <c r="I1254" s="12"/>
      <c r="J1254" s="12"/>
      <c r="K1254" s="12"/>
      <c r="L1254" s="12"/>
      <c r="M1254" s="12"/>
      <c r="N1254" s="12"/>
      <c r="O1254" s="12"/>
    </row>
    <row r="1255" spans="1:15">
      <c r="A1255" s="17">
        <f t="shared" si="76"/>
        <v>2.220000000000175E-2</v>
      </c>
      <c r="B1255" s="16">
        <f t="shared" si="77"/>
        <v>-11.571555731382432</v>
      </c>
      <c r="C1255" s="16">
        <f t="shared" si="78"/>
        <v>-988.42844426861757</v>
      </c>
      <c r="D1255" s="16">
        <f t="shared" si="79"/>
        <v>4.8876449798285648E-2</v>
      </c>
      <c r="E1255" s="12"/>
      <c r="F1255" s="12"/>
      <c r="G1255" s="12"/>
      <c r="H1255" s="12"/>
      <c r="I1255" s="12"/>
      <c r="J1255" s="12"/>
      <c r="K1255" s="12"/>
      <c r="L1255" s="12"/>
      <c r="M1255" s="12"/>
      <c r="N1255" s="12"/>
      <c r="O1255" s="12"/>
    </row>
    <row r="1256" spans="1:15">
      <c r="A1256" s="17">
        <f t="shared" si="76"/>
        <v>2.2300000000001749E-2</v>
      </c>
      <c r="B1256" s="16">
        <f t="shared" si="77"/>
        <v>-11.620432181180718</v>
      </c>
      <c r="C1256" s="16">
        <f t="shared" si="78"/>
        <v>-988.37956781881928</v>
      </c>
      <c r="D1256" s="16">
        <f t="shared" si="79"/>
        <v>4.8871616288352016E-2</v>
      </c>
      <c r="E1256" s="12"/>
      <c r="F1256" s="12"/>
      <c r="G1256" s="12"/>
      <c r="H1256" s="12"/>
      <c r="I1256" s="12"/>
      <c r="J1256" s="12"/>
      <c r="K1256" s="12"/>
      <c r="L1256" s="12"/>
      <c r="M1256" s="12"/>
      <c r="N1256" s="12"/>
      <c r="O1256" s="12"/>
    </row>
    <row r="1257" spans="1:15">
      <c r="A1257" s="17">
        <f t="shared" si="76"/>
        <v>2.2400000000001748E-2</v>
      </c>
      <c r="B1257" s="16">
        <f t="shared" si="77"/>
        <v>-11.66930379746907</v>
      </c>
      <c r="C1257" s="16">
        <f t="shared" si="78"/>
        <v>-988.33069620253093</v>
      </c>
      <c r="D1257" s="16">
        <f t="shared" si="79"/>
        <v>4.8866783496009703E-2</v>
      </c>
      <c r="E1257" s="12"/>
      <c r="F1257" s="12"/>
      <c r="G1257" s="12"/>
      <c r="H1257" s="12"/>
      <c r="I1257" s="12"/>
      <c r="J1257" s="12"/>
      <c r="K1257" s="12"/>
      <c r="L1257" s="12"/>
      <c r="M1257" s="12"/>
      <c r="N1257" s="12"/>
      <c r="O1257" s="12"/>
    </row>
    <row r="1258" spans="1:15">
      <c r="A1258" s="17">
        <f t="shared" si="76"/>
        <v>2.2500000000001748E-2</v>
      </c>
      <c r="B1258" s="16">
        <f t="shared" si="77"/>
        <v>-11.718170580965079</v>
      </c>
      <c r="C1258" s="16">
        <f t="shared" si="78"/>
        <v>-988.28182941903492</v>
      </c>
      <c r="D1258" s="16">
        <f t="shared" si="79"/>
        <v>4.8861951420008154E-2</v>
      </c>
      <c r="E1258" s="12"/>
      <c r="F1258" s="12"/>
      <c r="G1258" s="12"/>
      <c r="H1258" s="12"/>
      <c r="I1258" s="12"/>
      <c r="J1258" s="12"/>
      <c r="K1258" s="12"/>
      <c r="L1258" s="12"/>
      <c r="M1258" s="12"/>
      <c r="N1258" s="12"/>
      <c r="O1258" s="12"/>
    </row>
    <row r="1259" spans="1:15">
      <c r="A1259" s="17">
        <f t="shared" si="76"/>
        <v>2.2600000000001747E-2</v>
      </c>
      <c r="B1259" s="16">
        <f t="shared" si="77"/>
        <v>-11.767032532385088</v>
      </c>
      <c r="C1259" s="16">
        <f t="shared" si="78"/>
        <v>-988.23296746761491</v>
      </c>
      <c r="D1259" s="16">
        <f t="shared" si="79"/>
        <v>4.8857120060574744E-2</v>
      </c>
      <c r="E1259" s="12"/>
      <c r="F1259" s="12"/>
      <c r="G1259" s="12"/>
      <c r="H1259" s="12"/>
      <c r="I1259" s="12"/>
      <c r="J1259" s="12"/>
      <c r="K1259" s="12"/>
      <c r="L1259" s="12"/>
      <c r="M1259" s="12"/>
      <c r="N1259" s="12"/>
      <c r="O1259" s="12"/>
    </row>
    <row r="1260" spans="1:15">
      <c r="A1260" s="17">
        <f t="shared" si="76"/>
        <v>2.2700000000001747E-2</v>
      </c>
      <c r="B1260" s="16">
        <f t="shared" si="77"/>
        <v>-11.815889652445662</v>
      </c>
      <c r="C1260" s="16">
        <f t="shared" si="78"/>
        <v>-988.18411034755434</v>
      </c>
      <c r="D1260" s="16">
        <f t="shared" si="79"/>
        <v>4.8852289418050532E-2</v>
      </c>
      <c r="E1260" s="12"/>
      <c r="F1260" s="12"/>
      <c r="G1260" s="12"/>
      <c r="H1260" s="12"/>
      <c r="I1260" s="12"/>
      <c r="J1260" s="12"/>
      <c r="K1260" s="12"/>
      <c r="L1260" s="12"/>
      <c r="M1260" s="12"/>
      <c r="N1260" s="12"/>
      <c r="O1260" s="12"/>
    </row>
    <row r="1261" spans="1:15">
      <c r="A1261" s="17">
        <f t="shared" si="76"/>
        <v>2.2800000000001746E-2</v>
      </c>
      <c r="B1261" s="16">
        <f t="shared" si="77"/>
        <v>-11.864741941863713</v>
      </c>
      <c r="C1261" s="16">
        <f t="shared" si="78"/>
        <v>-988.13525805813629</v>
      </c>
      <c r="D1261" s="16">
        <f t="shared" si="79"/>
        <v>4.8847459491639711E-2</v>
      </c>
      <c r="E1261" s="12"/>
      <c r="F1261" s="12"/>
      <c r="G1261" s="12"/>
      <c r="H1261" s="12"/>
      <c r="I1261" s="12"/>
      <c r="J1261" s="12"/>
      <c r="K1261" s="12"/>
      <c r="L1261" s="12"/>
      <c r="M1261" s="12"/>
      <c r="N1261" s="12"/>
      <c r="O1261" s="12"/>
    </row>
    <row r="1262" spans="1:15">
      <c r="A1262" s="17">
        <f t="shared" si="76"/>
        <v>2.2900000000001745E-2</v>
      </c>
      <c r="B1262" s="16">
        <f t="shared" si="77"/>
        <v>-11.913589401355352</v>
      </c>
      <c r="C1262" s="16">
        <f t="shared" si="78"/>
        <v>-988.08641059864465</v>
      </c>
      <c r="D1262" s="16">
        <f t="shared" si="79"/>
        <v>4.8842630281797028E-2</v>
      </c>
      <c r="E1262" s="12"/>
      <c r="F1262" s="12"/>
      <c r="G1262" s="12"/>
      <c r="H1262" s="12"/>
      <c r="I1262" s="12"/>
      <c r="J1262" s="12"/>
      <c r="K1262" s="12"/>
      <c r="L1262" s="12"/>
      <c r="M1262" s="12"/>
      <c r="N1262" s="12"/>
      <c r="O1262" s="12"/>
    </row>
    <row r="1263" spans="1:15">
      <c r="A1263" s="17">
        <f t="shared" si="76"/>
        <v>2.3000000000001745E-2</v>
      </c>
      <c r="B1263" s="16">
        <f t="shared" si="77"/>
        <v>-11.96243203163715</v>
      </c>
      <c r="C1263" s="16">
        <f t="shared" si="78"/>
        <v>-988.03756796836285</v>
      </c>
      <c r="D1263" s="16">
        <f t="shared" si="79"/>
        <v>4.8837801787612989E-2</v>
      </c>
      <c r="E1263" s="12"/>
      <c r="F1263" s="12"/>
      <c r="G1263" s="12"/>
      <c r="H1263" s="12"/>
      <c r="I1263" s="12"/>
      <c r="J1263" s="12"/>
      <c r="K1263" s="12"/>
      <c r="L1263" s="12"/>
      <c r="M1263" s="12"/>
      <c r="N1263" s="12"/>
      <c r="O1263" s="12"/>
    </row>
    <row r="1264" spans="1:15">
      <c r="A1264" s="17">
        <f t="shared" si="76"/>
        <v>2.3100000000001744E-2</v>
      </c>
      <c r="B1264" s="16">
        <f t="shared" si="77"/>
        <v>-12.011269833424763</v>
      </c>
      <c r="C1264" s="16">
        <f t="shared" si="78"/>
        <v>-987.98873016657524</v>
      </c>
      <c r="D1264" s="16">
        <f t="shared" si="79"/>
        <v>4.8832974009997088E-2</v>
      </c>
      <c r="E1264" s="12"/>
      <c r="F1264" s="12"/>
      <c r="G1264" s="12"/>
      <c r="H1264" s="12"/>
      <c r="I1264" s="12"/>
      <c r="J1264" s="12"/>
      <c r="K1264" s="12"/>
      <c r="L1264" s="12"/>
      <c r="M1264" s="12"/>
      <c r="N1264" s="12"/>
      <c r="O1264" s="12"/>
    </row>
    <row r="1265" spans="1:15">
      <c r="A1265" s="17">
        <f t="shared" si="76"/>
        <v>2.3200000000001744E-2</v>
      </c>
      <c r="B1265" s="16">
        <f t="shared" si="77"/>
        <v>-12.06010280743476</v>
      </c>
      <c r="C1265" s="16">
        <f t="shared" si="78"/>
        <v>-987.93989719256524</v>
      </c>
      <c r="D1265" s="16">
        <f t="shared" si="79"/>
        <v>4.8828146947471396E-2</v>
      </c>
      <c r="E1265" s="12"/>
      <c r="F1265" s="12"/>
      <c r="G1265" s="12"/>
      <c r="H1265" s="12"/>
      <c r="I1265" s="12"/>
      <c r="J1265" s="12"/>
      <c r="K1265" s="12"/>
      <c r="L1265" s="12"/>
      <c r="M1265" s="12"/>
      <c r="N1265" s="12"/>
      <c r="O1265" s="12"/>
    </row>
    <row r="1266" spans="1:15">
      <c r="A1266" s="17">
        <f t="shared" ref="A1266:A1329" si="80">A1265+0.0001</f>
        <v>2.3300000000001743E-2</v>
      </c>
      <c r="B1266" s="16">
        <f t="shared" si="77"/>
        <v>-12.108930954382231</v>
      </c>
      <c r="C1266" s="16">
        <f t="shared" si="78"/>
        <v>-987.89106904561777</v>
      </c>
      <c r="D1266" s="16">
        <f t="shared" si="79"/>
        <v>4.8823320601400155E-2</v>
      </c>
      <c r="E1266" s="12"/>
      <c r="F1266" s="12"/>
      <c r="G1266" s="12"/>
      <c r="H1266" s="12"/>
      <c r="I1266" s="12"/>
      <c r="J1266" s="12"/>
      <c r="K1266" s="12"/>
      <c r="L1266" s="12"/>
      <c r="M1266" s="12"/>
      <c r="N1266" s="12"/>
      <c r="O1266" s="12"/>
    </row>
    <row r="1267" spans="1:15">
      <c r="A1267" s="17">
        <f t="shared" si="80"/>
        <v>2.3400000000001742E-2</v>
      </c>
      <c r="B1267" s="16">
        <f t="shared" si="77"/>
        <v>-12.157754274983631</v>
      </c>
      <c r="C1267" s="16">
        <f t="shared" si="78"/>
        <v>-987.84224572501637</v>
      </c>
      <c r="D1267" s="16">
        <f t="shared" si="79"/>
        <v>4.881849497019175E-2</v>
      </c>
      <c r="E1267" s="12"/>
      <c r="F1267" s="12"/>
      <c r="G1267" s="12"/>
      <c r="H1267" s="12"/>
      <c r="I1267" s="12"/>
      <c r="J1267" s="12"/>
      <c r="K1267" s="12"/>
      <c r="L1267" s="12"/>
      <c r="M1267" s="12"/>
      <c r="N1267" s="12"/>
      <c r="O1267" s="12"/>
    </row>
    <row r="1268" spans="1:15">
      <c r="A1268" s="17">
        <f t="shared" si="80"/>
        <v>2.3500000000001742E-2</v>
      </c>
      <c r="B1268" s="16">
        <f t="shared" si="77"/>
        <v>-12.206572769953823</v>
      </c>
      <c r="C1268" s="16">
        <f t="shared" si="78"/>
        <v>-987.79342723004618</v>
      </c>
      <c r="D1268" s="16">
        <f t="shared" si="79"/>
        <v>4.8813670054983049E-2</v>
      </c>
      <c r="E1268" s="12"/>
      <c r="F1268" s="12"/>
      <c r="G1268" s="12"/>
      <c r="H1268" s="12"/>
      <c r="I1268" s="12"/>
      <c r="J1268" s="12"/>
      <c r="K1268" s="12"/>
      <c r="L1268" s="12"/>
      <c r="M1268" s="12"/>
      <c r="N1268" s="12"/>
      <c r="O1268" s="12"/>
    </row>
    <row r="1269" spans="1:15">
      <c r="A1269" s="17">
        <f t="shared" si="80"/>
        <v>2.3600000000001741E-2</v>
      </c>
      <c r="B1269" s="16">
        <f t="shared" si="77"/>
        <v>-12.255386440008806</v>
      </c>
      <c r="C1269" s="16">
        <f t="shared" si="78"/>
        <v>-987.74461355999119</v>
      </c>
      <c r="D1269" s="16">
        <f t="shared" si="79"/>
        <v>4.8808845854523497E-2</v>
      </c>
      <c r="E1269" s="12"/>
      <c r="F1269" s="12"/>
      <c r="G1269" s="12"/>
      <c r="H1269" s="12"/>
      <c r="I1269" s="12"/>
      <c r="J1269" s="12"/>
      <c r="K1269" s="12"/>
      <c r="L1269" s="12"/>
      <c r="M1269" s="12"/>
      <c r="N1269" s="12"/>
      <c r="O1269" s="12"/>
    </row>
    <row r="1270" spans="1:15">
      <c r="A1270" s="17">
        <f t="shared" si="80"/>
        <v>2.3700000000001741E-2</v>
      </c>
      <c r="B1270" s="16">
        <f t="shared" si="77"/>
        <v>-12.304195285863329</v>
      </c>
      <c r="C1270" s="16">
        <f t="shared" si="78"/>
        <v>-987.69580471413667</v>
      </c>
      <c r="D1270" s="16">
        <f t="shared" si="79"/>
        <v>4.8804022369608901E-2</v>
      </c>
      <c r="E1270" s="12"/>
      <c r="F1270" s="12"/>
      <c r="G1270" s="12"/>
      <c r="H1270" s="12"/>
      <c r="I1270" s="12"/>
      <c r="J1270" s="12"/>
      <c r="K1270" s="12"/>
      <c r="L1270" s="12"/>
      <c r="M1270" s="12"/>
      <c r="N1270" s="12"/>
      <c r="O1270" s="12"/>
    </row>
    <row r="1271" spans="1:15">
      <c r="A1271" s="17">
        <f t="shared" si="80"/>
        <v>2.380000000000174E-2</v>
      </c>
      <c r="B1271" s="16">
        <f t="shared" si="77"/>
        <v>-12.352999308232938</v>
      </c>
      <c r="C1271" s="16">
        <f t="shared" si="78"/>
        <v>-987.64700069176706</v>
      </c>
      <c r="D1271" s="16">
        <f t="shared" si="79"/>
        <v>4.8799199599216081E-2</v>
      </c>
      <c r="E1271" s="12"/>
      <c r="F1271" s="12"/>
      <c r="G1271" s="12"/>
      <c r="H1271" s="12"/>
      <c r="I1271" s="12"/>
      <c r="J1271" s="12"/>
      <c r="K1271" s="12"/>
      <c r="L1271" s="12"/>
      <c r="M1271" s="12"/>
      <c r="N1271" s="12"/>
      <c r="O1271" s="12"/>
    </row>
    <row r="1272" spans="1:15">
      <c r="A1272" s="17">
        <f t="shared" si="80"/>
        <v>2.3900000000001739E-2</v>
      </c>
      <c r="B1272" s="16">
        <f t="shared" si="77"/>
        <v>-12.401798507832154</v>
      </c>
      <c r="C1272" s="16">
        <f t="shared" si="78"/>
        <v>-987.59820149216785</v>
      </c>
      <c r="D1272" s="16">
        <f t="shared" si="79"/>
        <v>4.879437754425453E-2</v>
      </c>
      <c r="E1272" s="12"/>
      <c r="F1272" s="12"/>
      <c r="G1272" s="12"/>
      <c r="H1272" s="12"/>
      <c r="I1272" s="12"/>
      <c r="J1272" s="12"/>
      <c r="K1272" s="12"/>
      <c r="L1272" s="12"/>
      <c r="M1272" s="12"/>
      <c r="N1272" s="12"/>
      <c r="O1272" s="12"/>
    </row>
    <row r="1273" spans="1:15">
      <c r="A1273" s="17">
        <f t="shared" si="80"/>
        <v>2.4000000000001739E-2</v>
      </c>
      <c r="B1273" s="16">
        <f t="shared" si="77"/>
        <v>-12.450592885376409</v>
      </c>
      <c r="C1273" s="16">
        <f t="shared" si="78"/>
        <v>-987.54940711462359</v>
      </c>
      <c r="D1273" s="16">
        <f t="shared" si="79"/>
        <v>4.8789556203360007E-2</v>
      </c>
      <c r="E1273" s="12"/>
      <c r="F1273" s="12"/>
      <c r="G1273" s="12"/>
      <c r="H1273" s="12"/>
      <c r="I1273" s="12"/>
      <c r="J1273" s="12"/>
      <c r="K1273" s="12"/>
      <c r="L1273" s="12"/>
      <c r="M1273" s="12"/>
      <c r="N1273" s="12"/>
      <c r="O1273" s="12"/>
    </row>
    <row r="1274" spans="1:15">
      <c r="A1274" s="17">
        <f t="shared" si="80"/>
        <v>2.4100000000001738E-2</v>
      </c>
      <c r="B1274" s="16">
        <f t="shared" si="77"/>
        <v>-12.499382441579769</v>
      </c>
      <c r="C1274" s="16">
        <f t="shared" si="78"/>
        <v>-987.50061755842023</v>
      </c>
      <c r="D1274" s="16">
        <f t="shared" si="79"/>
        <v>4.8784735577555693E-2</v>
      </c>
      <c r="E1274" s="12"/>
      <c r="F1274" s="12"/>
      <c r="G1274" s="12"/>
      <c r="H1274" s="12"/>
      <c r="I1274" s="12"/>
      <c r="J1274" s="12"/>
      <c r="K1274" s="12"/>
      <c r="L1274" s="12"/>
      <c r="M1274" s="12"/>
      <c r="N1274" s="12"/>
      <c r="O1274" s="12"/>
    </row>
    <row r="1275" spans="1:15">
      <c r="A1275" s="17">
        <f t="shared" si="80"/>
        <v>2.4200000000001737E-2</v>
      </c>
      <c r="B1275" s="16">
        <f t="shared" si="77"/>
        <v>-12.548167177157325</v>
      </c>
      <c r="C1275" s="16">
        <f t="shared" si="78"/>
        <v>-987.45183282284268</v>
      </c>
      <c r="D1275" s="16">
        <f t="shared" si="79"/>
        <v>4.8779915665704721E-2</v>
      </c>
      <c r="E1275" s="12"/>
      <c r="F1275" s="12"/>
      <c r="G1275" s="12"/>
      <c r="H1275" s="12"/>
      <c r="I1275" s="12"/>
      <c r="J1275" s="12"/>
      <c r="K1275" s="12"/>
      <c r="L1275" s="12"/>
      <c r="M1275" s="12"/>
      <c r="N1275" s="12"/>
      <c r="O1275" s="12"/>
    </row>
    <row r="1276" spans="1:15">
      <c r="A1276" s="17">
        <f t="shared" si="80"/>
        <v>2.4300000000001737E-2</v>
      </c>
      <c r="B1276" s="16">
        <f t="shared" si="77"/>
        <v>-12.596947092823029</v>
      </c>
      <c r="C1276" s="16">
        <f t="shared" si="78"/>
        <v>-987.40305290717697</v>
      </c>
      <c r="D1276" s="16">
        <f t="shared" si="79"/>
        <v>4.877509646848921E-2</v>
      </c>
      <c r="E1276" s="12"/>
      <c r="F1276" s="12"/>
      <c r="G1276" s="12"/>
      <c r="H1276" s="12"/>
      <c r="I1276" s="12"/>
      <c r="J1276" s="12"/>
      <c r="K1276" s="12"/>
      <c r="L1276" s="12"/>
      <c r="M1276" s="12"/>
      <c r="N1276" s="12"/>
      <c r="O1276" s="12"/>
    </row>
    <row r="1277" spans="1:15">
      <c r="A1277" s="17">
        <f t="shared" si="80"/>
        <v>2.4400000000001736E-2</v>
      </c>
      <c r="B1277" s="16">
        <f t="shared" si="77"/>
        <v>-12.645722189291519</v>
      </c>
      <c r="C1277" s="16">
        <f t="shared" si="78"/>
        <v>-987.35427781070848</v>
      </c>
      <c r="D1277" s="16">
        <f t="shared" si="79"/>
        <v>4.8770277985113353E-2</v>
      </c>
      <c r="E1277" s="12"/>
      <c r="F1277" s="12"/>
      <c r="G1277" s="12"/>
      <c r="H1277" s="12"/>
      <c r="I1277" s="12"/>
      <c r="J1277" s="12"/>
      <c r="K1277" s="12"/>
      <c r="L1277" s="12"/>
      <c r="M1277" s="12"/>
      <c r="N1277" s="12"/>
      <c r="O1277" s="12"/>
    </row>
    <row r="1278" spans="1:15">
      <c r="A1278" s="17">
        <f t="shared" si="80"/>
        <v>2.4500000000001736E-2</v>
      </c>
      <c r="B1278" s="16">
        <f t="shared" si="77"/>
        <v>-12.694492467276632</v>
      </c>
      <c r="C1278" s="16">
        <f t="shared" si="78"/>
        <v>-987.30550753272337</v>
      </c>
      <c r="D1278" s="16">
        <f t="shared" si="79"/>
        <v>4.8765460216031897E-2</v>
      </c>
      <c r="E1278" s="12"/>
      <c r="F1278" s="12"/>
      <c r="G1278" s="12"/>
      <c r="H1278" s="12"/>
      <c r="I1278" s="12"/>
      <c r="J1278" s="12"/>
      <c r="K1278" s="12"/>
      <c r="L1278" s="12"/>
      <c r="M1278" s="12"/>
      <c r="N1278" s="12"/>
      <c r="O1278" s="12"/>
    </row>
    <row r="1279" spans="1:15">
      <c r="A1279" s="17">
        <f t="shared" si="80"/>
        <v>2.4600000000001735E-2</v>
      </c>
      <c r="B1279" s="16">
        <f t="shared" si="77"/>
        <v>-12.743257927492664</v>
      </c>
      <c r="C1279" s="16">
        <f t="shared" si="78"/>
        <v>-987.25674207250734</v>
      </c>
      <c r="D1279" s="16">
        <f t="shared" si="79"/>
        <v>4.8760643160790096E-2</v>
      </c>
      <c r="E1279" s="12"/>
      <c r="F1279" s="12"/>
      <c r="G1279" s="12"/>
      <c r="H1279" s="12"/>
      <c r="I1279" s="12"/>
      <c r="J1279" s="12"/>
      <c r="K1279" s="12"/>
      <c r="L1279" s="12"/>
      <c r="M1279" s="12"/>
      <c r="N1279" s="12"/>
      <c r="O1279" s="12"/>
    </row>
    <row r="1280" spans="1:15">
      <c r="A1280" s="17">
        <f t="shared" si="80"/>
        <v>2.4700000000001734E-2</v>
      </c>
      <c r="B1280" s="16">
        <f t="shared" si="77"/>
        <v>-12.792018570653454</v>
      </c>
      <c r="C1280" s="16">
        <f t="shared" si="78"/>
        <v>-987.20798142934655</v>
      </c>
      <c r="D1280" s="16">
        <f t="shared" si="79"/>
        <v>4.8755826818705827E-2</v>
      </c>
      <c r="E1280" s="12"/>
      <c r="F1280" s="12"/>
      <c r="G1280" s="12"/>
      <c r="H1280" s="12"/>
      <c r="I1280" s="12"/>
      <c r="J1280" s="12"/>
      <c r="K1280" s="12"/>
      <c r="L1280" s="12"/>
      <c r="M1280" s="12"/>
      <c r="N1280" s="12"/>
      <c r="O1280" s="12"/>
    </row>
    <row r="1281" spans="1:15">
      <c r="A1281" s="17">
        <f t="shared" si="80"/>
        <v>2.4800000000001734E-2</v>
      </c>
      <c r="B1281" s="16">
        <f t="shared" si="77"/>
        <v>-12.84077439747216</v>
      </c>
      <c r="C1281" s="16">
        <f t="shared" si="78"/>
        <v>-987.15922560252784</v>
      </c>
      <c r="D1281" s="16">
        <f t="shared" si="79"/>
        <v>4.875101119091596E-2</v>
      </c>
      <c r="E1281" s="12"/>
      <c r="F1281" s="12"/>
      <c r="G1281" s="12"/>
      <c r="H1281" s="12"/>
      <c r="I1281" s="12"/>
      <c r="J1281" s="12"/>
      <c r="K1281" s="12"/>
      <c r="L1281" s="12"/>
      <c r="M1281" s="12"/>
      <c r="N1281" s="12"/>
      <c r="O1281" s="12"/>
    </row>
    <row r="1282" spans="1:15">
      <c r="A1282" s="17">
        <f t="shared" si="80"/>
        <v>2.4900000000001733E-2</v>
      </c>
      <c r="B1282" s="16">
        <f t="shared" si="77"/>
        <v>-12.889525408663076</v>
      </c>
      <c r="C1282" s="16">
        <f t="shared" si="78"/>
        <v>-987.11047459133692</v>
      </c>
      <c r="D1282" s="16">
        <f t="shared" si="79"/>
        <v>4.8746196276056253E-2</v>
      </c>
      <c r="E1282" s="12"/>
      <c r="F1282" s="12"/>
      <c r="G1282" s="12"/>
      <c r="H1282" s="12"/>
      <c r="I1282" s="12"/>
      <c r="J1282" s="12"/>
      <c r="K1282" s="12"/>
      <c r="L1282" s="12"/>
      <c r="M1282" s="12"/>
      <c r="N1282" s="12"/>
      <c r="O1282" s="12"/>
    </row>
    <row r="1283" spans="1:15">
      <c r="A1283" s="17">
        <f t="shared" si="80"/>
        <v>2.5000000000001733E-2</v>
      </c>
      <c r="B1283" s="16">
        <f t="shared" si="77"/>
        <v>-12.938271604939132</v>
      </c>
      <c r="C1283" s="16">
        <f t="shared" si="78"/>
        <v>-987.06172839506087</v>
      </c>
      <c r="D1283" s="16">
        <f t="shared" si="79"/>
        <v>4.8741382074808826E-2</v>
      </c>
      <c r="E1283" s="12"/>
      <c r="F1283" s="12"/>
      <c r="G1283" s="12"/>
      <c r="H1283" s="12"/>
      <c r="I1283" s="12"/>
      <c r="J1283" s="12"/>
      <c r="K1283" s="12"/>
      <c r="L1283" s="12"/>
      <c r="M1283" s="12"/>
      <c r="N1283" s="12"/>
      <c r="O1283" s="12"/>
    </row>
    <row r="1284" spans="1:15">
      <c r="A1284" s="17">
        <f t="shared" si="80"/>
        <v>2.5100000000001732E-2</v>
      </c>
      <c r="B1284" s="16">
        <f t="shared" si="77"/>
        <v>-12.987012987013941</v>
      </c>
      <c r="C1284" s="16">
        <f t="shared" si="78"/>
        <v>-987.01298701298606</v>
      </c>
      <c r="D1284" s="16">
        <f t="shared" si="79"/>
        <v>4.8736568586377871E-2</v>
      </c>
      <c r="E1284" s="12"/>
      <c r="F1284" s="12"/>
      <c r="G1284" s="12"/>
      <c r="H1284" s="12"/>
      <c r="I1284" s="12"/>
      <c r="J1284" s="12"/>
      <c r="K1284" s="12"/>
      <c r="L1284" s="12"/>
      <c r="M1284" s="12"/>
      <c r="N1284" s="12"/>
      <c r="O1284" s="12"/>
    </row>
    <row r="1285" spans="1:15">
      <c r="A1285" s="17">
        <f t="shared" si="80"/>
        <v>2.5200000000001731E-2</v>
      </c>
      <c r="B1285" s="16">
        <f t="shared" si="77"/>
        <v>-13.035749555600319</v>
      </c>
      <c r="C1285" s="16">
        <f t="shared" si="78"/>
        <v>-986.96425044439968</v>
      </c>
      <c r="D1285" s="16">
        <f t="shared" si="79"/>
        <v>4.8731755811218136E-2</v>
      </c>
      <c r="E1285" s="12"/>
      <c r="F1285" s="12"/>
      <c r="G1285" s="12"/>
      <c r="H1285" s="12"/>
      <c r="I1285" s="12"/>
      <c r="J1285" s="12"/>
      <c r="K1285" s="12"/>
      <c r="L1285" s="12"/>
      <c r="M1285" s="12"/>
      <c r="N1285" s="12"/>
      <c r="O1285" s="12"/>
    </row>
    <row r="1286" spans="1:15">
      <c r="A1286" s="17">
        <f t="shared" si="80"/>
        <v>2.5300000000001731E-2</v>
      </c>
      <c r="B1286" s="16">
        <f t="shared" si="77"/>
        <v>-13.084481311411537</v>
      </c>
      <c r="C1286" s="16">
        <f t="shared" si="78"/>
        <v>-986.91551868858846</v>
      </c>
      <c r="D1286" s="16">
        <f t="shared" si="79"/>
        <v>4.8726943748761187E-2</v>
      </c>
      <c r="E1286" s="12"/>
      <c r="F1286" s="12"/>
      <c r="G1286" s="12"/>
      <c r="H1286" s="12"/>
      <c r="I1286" s="12"/>
      <c r="J1286" s="12"/>
      <c r="K1286" s="12"/>
      <c r="L1286" s="12"/>
      <c r="M1286" s="12"/>
      <c r="N1286" s="12"/>
      <c r="O1286" s="12"/>
    </row>
    <row r="1287" spans="1:15">
      <c r="A1287" s="17">
        <f t="shared" si="80"/>
        <v>2.540000000000173E-2</v>
      </c>
      <c r="B1287" s="16">
        <f t="shared" si="77"/>
        <v>-13.133208255160298</v>
      </c>
      <c r="C1287" s="16">
        <f t="shared" si="78"/>
        <v>-986.8667917448397</v>
      </c>
      <c r="D1287" s="16">
        <f t="shared" si="79"/>
        <v>4.8722132399234397E-2</v>
      </c>
      <c r="E1287" s="12"/>
      <c r="F1287" s="12"/>
      <c r="G1287" s="12"/>
      <c r="H1287" s="12"/>
      <c r="I1287" s="12"/>
      <c r="J1287" s="12"/>
      <c r="K1287" s="12"/>
      <c r="L1287" s="12"/>
      <c r="M1287" s="12"/>
      <c r="N1287" s="12"/>
      <c r="O1287" s="12"/>
    </row>
    <row r="1288" spans="1:15">
      <c r="A1288" s="17">
        <f t="shared" si="80"/>
        <v>2.550000000000173E-2</v>
      </c>
      <c r="B1288" s="16">
        <f t="shared" si="77"/>
        <v>-13.181930387559532</v>
      </c>
      <c r="C1288" s="16">
        <f t="shared" si="78"/>
        <v>-986.81806961244047</v>
      </c>
      <c r="D1288" s="16">
        <f t="shared" si="79"/>
        <v>4.8717321761955645E-2</v>
      </c>
      <c r="E1288" s="12"/>
      <c r="F1288" s="12"/>
      <c r="G1288" s="12"/>
      <c r="H1288" s="12"/>
      <c r="I1288" s="12"/>
      <c r="J1288" s="12"/>
      <c r="K1288" s="12"/>
      <c r="L1288" s="12"/>
      <c r="M1288" s="12"/>
      <c r="N1288" s="12"/>
      <c r="O1288" s="12"/>
    </row>
    <row r="1289" spans="1:15">
      <c r="A1289" s="17">
        <f t="shared" si="80"/>
        <v>2.5600000000001729E-2</v>
      </c>
      <c r="B1289" s="16">
        <f t="shared" si="77"/>
        <v>-13.230647709321488</v>
      </c>
      <c r="C1289" s="16">
        <f t="shared" si="78"/>
        <v>-986.76935229067851</v>
      </c>
      <c r="D1289" s="16">
        <f t="shared" si="79"/>
        <v>4.8712511837493366E-2</v>
      </c>
      <c r="E1289" s="12"/>
      <c r="F1289" s="12"/>
      <c r="G1289" s="12"/>
      <c r="H1289" s="12"/>
      <c r="I1289" s="12"/>
      <c r="J1289" s="12"/>
      <c r="K1289" s="12"/>
      <c r="L1289" s="12"/>
      <c r="M1289" s="12"/>
      <c r="N1289" s="12"/>
      <c r="O1289" s="12"/>
    </row>
    <row r="1290" spans="1:15">
      <c r="A1290" s="17">
        <f t="shared" si="80"/>
        <v>2.5700000000001728E-2</v>
      </c>
      <c r="B1290" s="16">
        <f t="shared" si="77"/>
        <v>-13.279360221158981</v>
      </c>
      <c r="C1290" s="16">
        <f t="shared" si="78"/>
        <v>-986.72063977884102</v>
      </c>
      <c r="D1290" s="16">
        <f t="shared" si="79"/>
        <v>4.8707702625051752E-2</v>
      </c>
      <c r="E1290" s="12"/>
      <c r="F1290" s="12"/>
      <c r="G1290" s="12"/>
      <c r="H1290" s="12"/>
      <c r="I1290" s="12"/>
      <c r="J1290" s="12"/>
      <c r="K1290" s="12"/>
      <c r="L1290" s="12"/>
      <c r="M1290" s="12"/>
      <c r="N1290" s="12"/>
      <c r="O1290" s="12"/>
    </row>
    <row r="1291" spans="1:15">
      <c r="A1291" s="17">
        <f t="shared" si="80"/>
        <v>2.5800000000001728E-2</v>
      </c>
      <c r="B1291" s="16">
        <f t="shared" si="77"/>
        <v>-13.328067923784033</v>
      </c>
      <c r="C1291" s="16">
        <f t="shared" si="78"/>
        <v>-986.67193207621597</v>
      </c>
      <c r="D1291" s="16">
        <f t="shared" si="79"/>
        <v>4.8702894124971863E-2</v>
      </c>
      <c r="E1291" s="12"/>
      <c r="F1291" s="12"/>
      <c r="G1291" s="12"/>
      <c r="H1291" s="12"/>
      <c r="I1291" s="12"/>
      <c r="J1291" s="12"/>
      <c r="K1291" s="12"/>
      <c r="L1291" s="12"/>
      <c r="M1291" s="12"/>
      <c r="N1291" s="12"/>
      <c r="O1291" s="12"/>
    </row>
    <row r="1292" spans="1:15">
      <c r="A1292" s="17">
        <f t="shared" si="80"/>
        <v>2.5900000000001727E-2</v>
      </c>
      <c r="B1292" s="16">
        <f t="shared" si="77"/>
        <v>-13.376770817909005</v>
      </c>
      <c r="C1292" s="16">
        <f t="shared" si="78"/>
        <v>-986.62322918209099</v>
      </c>
      <c r="D1292" s="16">
        <f t="shared" si="79"/>
        <v>4.8698086336571578E-2</v>
      </c>
      <c r="E1292" s="12"/>
      <c r="F1292" s="12"/>
      <c r="G1292" s="12"/>
      <c r="H1292" s="12"/>
      <c r="I1292" s="12"/>
      <c r="J1292" s="12"/>
      <c r="K1292" s="12"/>
      <c r="L1292" s="12"/>
      <c r="M1292" s="12"/>
      <c r="N1292" s="12"/>
      <c r="O1292" s="12"/>
    </row>
    <row r="1293" spans="1:15">
      <c r="A1293" s="17">
        <f t="shared" si="80"/>
        <v>2.6000000000001727E-2</v>
      </c>
      <c r="B1293" s="16">
        <f t="shared" si="77"/>
        <v>-13.425468904245577</v>
      </c>
      <c r="C1293" s="16">
        <f t="shared" si="78"/>
        <v>-986.57453109575442</v>
      </c>
      <c r="D1293" s="16">
        <f t="shared" si="79"/>
        <v>4.8693279260533018E-2</v>
      </c>
      <c r="E1293" s="12"/>
      <c r="F1293" s="12"/>
      <c r="G1293" s="12"/>
      <c r="H1293" s="12"/>
      <c r="I1293" s="12"/>
      <c r="J1293" s="12"/>
      <c r="K1293" s="12"/>
      <c r="L1293" s="12"/>
      <c r="M1293" s="12"/>
      <c r="N1293" s="12"/>
      <c r="O1293" s="12"/>
    </row>
    <row r="1294" spans="1:15">
      <c r="A1294" s="17">
        <f t="shared" si="80"/>
        <v>2.6100000000001726E-2</v>
      </c>
      <c r="B1294" s="16">
        <f t="shared" si="77"/>
        <v>-13.47416218350611</v>
      </c>
      <c r="C1294" s="16">
        <f t="shared" si="78"/>
        <v>-986.52583781649389</v>
      </c>
      <c r="D1294" s="16">
        <f t="shared" si="79"/>
        <v>4.8688472895833002E-2</v>
      </c>
      <c r="E1294" s="12"/>
      <c r="F1294" s="12"/>
      <c r="G1294" s="12"/>
      <c r="H1294" s="12"/>
      <c r="I1294" s="12"/>
      <c r="J1294" s="12"/>
      <c r="K1294" s="12"/>
      <c r="L1294" s="12"/>
      <c r="M1294" s="12"/>
      <c r="N1294" s="12"/>
      <c r="O1294" s="12"/>
    </row>
    <row r="1295" spans="1:15">
      <c r="A1295" s="17">
        <f t="shared" si="80"/>
        <v>2.6200000000001725E-2</v>
      </c>
      <c r="B1295" s="16">
        <f t="shared" si="77"/>
        <v>-13.522850656401943</v>
      </c>
      <c r="C1295" s="16">
        <f t="shared" si="78"/>
        <v>-986.47714934359806</v>
      </c>
      <c r="D1295" s="16">
        <f t="shared" si="79"/>
        <v>4.8683667243039963E-2</v>
      </c>
      <c r="E1295" s="12"/>
      <c r="F1295" s="12"/>
      <c r="G1295" s="12"/>
      <c r="H1295" s="12"/>
      <c r="I1295" s="12"/>
      <c r="J1295" s="12"/>
      <c r="K1295" s="12"/>
      <c r="L1295" s="12"/>
      <c r="M1295" s="12"/>
      <c r="N1295" s="12"/>
      <c r="O1295" s="12"/>
    </row>
    <row r="1296" spans="1:15">
      <c r="A1296" s="17">
        <f t="shared" si="80"/>
        <v>2.6300000000001725E-2</v>
      </c>
      <c r="B1296" s="16">
        <f t="shared" si="77"/>
        <v>-13.571534323644983</v>
      </c>
      <c r="C1296" s="16">
        <f t="shared" si="78"/>
        <v>-986.42846567635502</v>
      </c>
      <c r="D1296" s="16">
        <f t="shared" si="79"/>
        <v>4.8678862301358095E-2</v>
      </c>
      <c r="E1296" s="12"/>
      <c r="F1296" s="12"/>
      <c r="G1296" s="12"/>
      <c r="H1296" s="12"/>
      <c r="I1296" s="12"/>
      <c r="J1296" s="12"/>
      <c r="K1296" s="12"/>
      <c r="L1296" s="12"/>
      <c r="M1296" s="12"/>
      <c r="N1296" s="12"/>
      <c r="O1296" s="12"/>
    </row>
    <row r="1297" spans="1:15">
      <c r="A1297" s="17">
        <f t="shared" si="80"/>
        <v>2.6400000000001724E-2</v>
      </c>
      <c r="B1297" s="16">
        <f t="shared" si="77"/>
        <v>-13.620213185946341</v>
      </c>
      <c r="C1297" s="16">
        <f t="shared" si="78"/>
        <v>-986.37978681405366</v>
      </c>
      <c r="D1297" s="16">
        <f t="shared" si="79"/>
        <v>4.867405807135583E-2</v>
      </c>
      <c r="E1297" s="12"/>
      <c r="F1297" s="12"/>
      <c r="G1297" s="12"/>
      <c r="H1297" s="12"/>
      <c r="I1297" s="12"/>
      <c r="J1297" s="12"/>
      <c r="K1297" s="12"/>
      <c r="L1297" s="12"/>
      <c r="M1297" s="12"/>
      <c r="N1297" s="12"/>
      <c r="O1297" s="12"/>
    </row>
    <row r="1298" spans="1:15">
      <c r="A1298" s="17">
        <f t="shared" si="80"/>
        <v>2.6500000000001724E-2</v>
      </c>
      <c r="B1298" s="16">
        <f t="shared" si="77"/>
        <v>-13.668887244017697</v>
      </c>
      <c r="C1298" s="16">
        <f t="shared" si="78"/>
        <v>-986.3311127559823</v>
      </c>
      <c r="D1298" s="16">
        <f t="shared" si="79"/>
        <v>4.8669254552123675E-2</v>
      </c>
      <c r="E1298" s="12"/>
      <c r="F1298" s="12"/>
      <c r="G1298" s="12"/>
      <c r="H1298" s="12"/>
      <c r="I1298" s="12"/>
      <c r="J1298" s="12"/>
      <c r="K1298" s="12"/>
      <c r="L1298" s="12"/>
      <c r="M1298" s="12"/>
      <c r="N1298" s="12"/>
      <c r="O1298" s="12"/>
    </row>
    <row r="1299" spans="1:15">
      <c r="A1299" s="17">
        <f t="shared" si="80"/>
        <v>2.6600000000001723E-2</v>
      </c>
      <c r="B1299" s="16">
        <f t="shared" si="77"/>
        <v>-13.71755649856982</v>
      </c>
      <c r="C1299" s="16">
        <f t="shared" si="78"/>
        <v>-986.28244350143018</v>
      </c>
      <c r="D1299" s="16">
        <f t="shared" si="79"/>
        <v>4.8664451744343751E-2</v>
      </c>
      <c r="E1299" s="12"/>
      <c r="F1299" s="12"/>
      <c r="G1299" s="12"/>
      <c r="H1299" s="12"/>
      <c r="I1299" s="12"/>
      <c r="J1299" s="12"/>
      <c r="K1299" s="12"/>
      <c r="L1299" s="12"/>
      <c r="M1299" s="12"/>
      <c r="N1299" s="12"/>
      <c r="O1299" s="12"/>
    </row>
    <row r="1300" spans="1:15">
      <c r="A1300" s="17">
        <f t="shared" si="80"/>
        <v>2.6700000000001722E-2</v>
      </c>
      <c r="B1300" s="16">
        <f t="shared" si="77"/>
        <v>-13.766220950314164</v>
      </c>
      <c r="C1300" s="16">
        <f t="shared" si="78"/>
        <v>-986.23377904968584</v>
      </c>
      <c r="D1300" s="16">
        <f t="shared" si="79"/>
        <v>4.8659649647333936E-2</v>
      </c>
      <c r="E1300" s="12"/>
      <c r="F1300" s="12"/>
      <c r="G1300" s="12"/>
      <c r="H1300" s="12"/>
      <c r="I1300" s="12"/>
      <c r="J1300" s="12"/>
      <c r="K1300" s="12"/>
      <c r="L1300" s="12"/>
      <c r="M1300" s="12"/>
      <c r="N1300" s="12"/>
      <c r="O1300" s="12"/>
    </row>
    <row r="1301" spans="1:15">
      <c r="A1301" s="17">
        <f t="shared" si="80"/>
        <v>2.6800000000001722E-2</v>
      </c>
      <c r="B1301" s="16">
        <f t="shared" si="77"/>
        <v>-13.814880599961498</v>
      </c>
      <c r="C1301" s="16">
        <f t="shared" si="78"/>
        <v>-986.1851194000385</v>
      </c>
      <c r="D1301" s="16">
        <f t="shared" si="79"/>
        <v>4.865484826075317E-2</v>
      </c>
      <c r="E1301" s="12"/>
      <c r="F1301" s="12"/>
      <c r="G1301" s="12"/>
      <c r="H1301" s="12"/>
      <c r="I1301" s="12"/>
      <c r="J1301" s="12"/>
      <c r="K1301" s="12"/>
      <c r="L1301" s="12"/>
      <c r="M1301" s="12"/>
      <c r="N1301" s="12"/>
      <c r="O1301" s="12"/>
    </row>
    <row r="1302" spans="1:15">
      <c r="A1302" s="17">
        <f t="shared" si="80"/>
        <v>2.6900000000001721E-2</v>
      </c>
      <c r="B1302" s="16">
        <f t="shared" si="77"/>
        <v>-13.863535448222251</v>
      </c>
      <c r="C1302" s="16">
        <f t="shared" si="78"/>
        <v>-986.13646455177775</v>
      </c>
      <c r="D1302" s="16">
        <f t="shared" si="79"/>
        <v>4.8650047585283573E-2</v>
      </c>
      <c r="E1302" s="12"/>
      <c r="F1302" s="12"/>
      <c r="G1302" s="12"/>
      <c r="H1302" s="12"/>
      <c r="I1302" s="12"/>
      <c r="J1302" s="12"/>
      <c r="K1302" s="12"/>
      <c r="L1302" s="12"/>
      <c r="M1302" s="12"/>
      <c r="N1302" s="12"/>
      <c r="O1302" s="12"/>
    </row>
    <row r="1303" spans="1:15">
      <c r="A1303" s="17">
        <f t="shared" si="80"/>
        <v>2.7000000000001721E-2</v>
      </c>
      <c r="B1303" s="16">
        <f t="shared" si="77"/>
        <v>-13.912185495807535</v>
      </c>
      <c r="C1303" s="16">
        <f t="shared" si="78"/>
        <v>-986.08781450419247</v>
      </c>
      <c r="D1303" s="16">
        <f t="shared" si="79"/>
        <v>4.8645247619901966E-2</v>
      </c>
      <c r="E1303" s="12"/>
      <c r="F1303" s="12"/>
      <c r="G1303" s="12"/>
      <c r="H1303" s="12"/>
      <c r="I1303" s="12"/>
      <c r="J1303" s="12"/>
      <c r="K1303" s="12"/>
      <c r="L1303" s="12"/>
      <c r="M1303" s="12"/>
      <c r="N1303" s="12"/>
      <c r="O1303" s="12"/>
    </row>
    <row r="1304" spans="1:15">
      <c r="A1304" s="17">
        <f t="shared" si="80"/>
        <v>2.710000000000172E-2</v>
      </c>
      <c r="B1304" s="16">
        <f t="shared" si="77"/>
        <v>-13.960830743427437</v>
      </c>
      <c r="C1304" s="16">
        <f t="shared" si="78"/>
        <v>-986.03916925657256</v>
      </c>
      <c r="D1304" s="16">
        <f t="shared" si="79"/>
        <v>4.864044836517678E-2</v>
      </c>
      <c r="E1304" s="12"/>
      <c r="F1304" s="12"/>
      <c r="G1304" s="12"/>
      <c r="H1304" s="12"/>
      <c r="I1304" s="12"/>
      <c r="J1304" s="12"/>
      <c r="K1304" s="12"/>
      <c r="L1304" s="12"/>
      <c r="M1304" s="12"/>
      <c r="N1304" s="12"/>
      <c r="O1304" s="12"/>
    </row>
    <row r="1305" spans="1:15">
      <c r="A1305" s="17">
        <f t="shared" si="80"/>
        <v>2.7200000000001719E-2</v>
      </c>
      <c r="B1305" s="16">
        <f t="shared" si="77"/>
        <v>-14.009471191792613</v>
      </c>
      <c r="C1305" s="16">
        <f t="shared" si="78"/>
        <v>-985.99052880820739</v>
      </c>
      <c r="D1305" s="16">
        <f t="shared" si="79"/>
        <v>4.8635649820198523E-2</v>
      </c>
      <c r="E1305" s="12"/>
      <c r="F1305" s="12"/>
      <c r="G1305" s="12"/>
      <c r="H1305" s="12"/>
      <c r="I1305" s="12"/>
      <c r="J1305" s="12"/>
      <c r="K1305" s="12"/>
      <c r="L1305" s="12"/>
      <c r="M1305" s="12"/>
      <c r="N1305" s="12"/>
      <c r="O1305" s="12"/>
    </row>
    <row r="1306" spans="1:15">
      <c r="A1306" s="17">
        <f t="shared" si="80"/>
        <v>2.7300000000001719E-2</v>
      </c>
      <c r="B1306" s="16">
        <f t="shared" si="77"/>
        <v>-14.058106841612812</v>
      </c>
      <c r="C1306" s="16">
        <f t="shared" si="78"/>
        <v>-985.94189315838719</v>
      </c>
      <c r="D1306" s="16">
        <f t="shared" si="79"/>
        <v>4.8630851985876689E-2</v>
      </c>
      <c r="E1306" s="12"/>
      <c r="F1306" s="12"/>
      <c r="G1306" s="12"/>
      <c r="H1306" s="12"/>
      <c r="I1306" s="12"/>
      <c r="J1306" s="12"/>
      <c r="K1306" s="12"/>
      <c r="L1306" s="12"/>
      <c r="M1306" s="12"/>
      <c r="N1306" s="12"/>
      <c r="O1306" s="12"/>
    </row>
    <row r="1307" spans="1:15">
      <c r="A1307" s="17">
        <f t="shared" si="80"/>
        <v>2.7400000000001718E-2</v>
      </c>
      <c r="B1307" s="16">
        <f t="shared" si="77"/>
        <v>-14.106737693598689</v>
      </c>
      <c r="C1307" s="16">
        <f t="shared" si="78"/>
        <v>-985.89326230640131</v>
      </c>
      <c r="D1307" s="16">
        <f t="shared" si="79"/>
        <v>4.8626054860847034E-2</v>
      </c>
      <c r="E1307" s="12"/>
      <c r="F1307" s="12"/>
      <c r="G1307" s="12"/>
      <c r="H1307" s="12"/>
      <c r="I1307" s="12"/>
      <c r="J1307" s="12"/>
      <c r="K1307" s="12"/>
      <c r="L1307" s="12"/>
      <c r="M1307" s="12"/>
      <c r="N1307" s="12"/>
      <c r="O1307" s="12"/>
    </row>
    <row r="1308" spans="1:15">
      <c r="A1308" s="17">
        <f t="shared" si="80"/>
        <v>2.7500000000001718E-2</v>
      </c>
      <c r="B1308" s="16">
        <f t="shared" si="77"/>
        <v>-14.155363748459536</v>
      </c>
      <c r="C1308" s="16">
        <f t="shared" si="78"/>
        <v>-985.84463625154046</v>
      </c>
      <c r="D1308" s="16">
        <f t="shared" si="79"/>
        <v>4.8621258446132742E-2</v>
      </c>
      <c r="E1308" s="12"/>
      <c r="F1308" s="12"/>
      <c r="G1308" s="12"/>
      <c r="H1308" s="12"/>
      <c r="I1308" s="12"/>
      <c r="J1308" s="12"/>
      <c r="K1308" s="12"/>
      <c r="L1308" s="12"/>
      <c r="M1308" s="12"/>
      <c r="N1308" s="12"/>
      <c r="O1308" s="12"/>
    </row>
    <row r="1309" spans="1:15">
      <c r="A1309" s="17">
        <f t="shared" si="80"/>
        <v>2.7600000000001717E-2</v>
      </c>
      <c r="B1309" s="16">
        <f t="shared" si="77"/>
        <v>-14.203985006905668</v>
      </c>
      <c r="C1309" s="16">
        <f t="shared" si="78"/>
        <v>-985.79601499309433</v>
      </c>
      <c r="D1309" s="16">
        <f t="shared" si="79"/>
        <v>4.8616462740596944E-2</v>
      </c>
      <c r="E1309" s="12"/>
      <c r="F1309" s="12"/>
      <c r="G1309" s="12"/>
      <c r="H1309" s="12"/>
      <c r="I1309" s="12"/>
      <c r="J1309" s="12"/>
      <c r="K1309" s="12"/>
      <c r="L1309" s="12"/>
      <c r="M1309" s="12"/>
      <c r="N1309" s="12"/>
      <c r="O1309" s="12"/>
    </row>
    <row r="1310" spans="1:15">
      <c r="A1310" s="17">
        <f t="shared" si="80"/>
        <v>2.7700000000001716E-2</v>
      </c>
      <c r="B1310" s="16">
        <f t="shared" si="77"/>
        <v>-14.252601469646265</v>
      </c>
      <c r="C1310" s="16">
        <f t="shared" si="78"/>
        <v>-985.74739853035373</v>
      </c>
      <c r="D1310" s="16">
        <f t="shared" si="79"/>
        <v>4.861166774492176E-2</v>
      </c>
      <c r="E1310" s="12"/>
      <c r="F1310" s="12"/>
      <c r="G1310" s="12"/>
      <c r="H1310" s="12"/>
      <c r="I1310" s="12"/>
      <c r="J1310" s="12"/>
      <c r="K1310" s="12"/>
      <c r="L1310" s="12"/>
      <c r="M1310" s="12"/>
      <c r="N1310" s="12"/>
      <c r="O1310" s="12"/>
    </row>
    <row r="1311" spans="1:15">
      <c r="A1311" s="17">
        <f t="shared" si="80"/>
        <v>2.7800000000001716E-2</v>
      </c>
      <c r="B1311" s="16">
        <f t="shared" si="77"/>
        <v>-14.301213137391187</v>
      </c>
      <c r="C1311" s="16">
        <f t="shared" si="78"/>
        <v>-985.69878686260881</v>
      </c>
      <c r="D1311" s="16">
        <f t="shared" si="79"/>
        <v>4.8606873458311384E-2</v>
      </c>
      <c r="E1311" s="12"/>
      <c r="F1311" s="12"/>
      <c r="G1311" s="12"/>
      <c r="H1311" s="12"/>
      <c r="I1311" s="12"/>
      <c r="J1311" s="12"/>
      <c r="K1311" s="12"/>
      <c r="L1311" s="12"/>
      <c r="M1311" s="12"/>
      <c r="N1311" s="12"/>
      <c r="O1311" s="12"/>
    </row>
    <row r="1312" spans="1:15">
      <c r="A1312" s="17">
        <f t="shared" si="80"/>
        <v>2.7900000000001715E-2</v>
      </c>
      <c r="B1312" s="16">
        <f t="shared" si="77"/>
        <v>-14.349820010849498</v>
      </c>
      <c r="C1312" s="16">
        <f t="shared" si="78"/>
        <v>-985.6501799891505</v>
      </c>
      <c r="D1312" s="16">
        <f t="shared" si="79"/>
        <v>4.8602079881220561E-2</v>
      </c>
      <c r="E1312" s="12"/>
      <c r="F1312" s="12"/>
      <c r="G1312" s="12"/>
      <c r="H1312" s="12"/>
      <c r="I1312" s="12"/>
      <c r="J1312" s="12"/>
      <c r="K1312" s="12"/>
      <c r="L1312" s="12"/>
      <c r="M1312" s="12"/>
      <c r="N1312" s="12"/>
      <c r="O1312" s="12"/>
    </row>
    <row r="1313" spans="1:15">
      <c r="A1313" s="17">
        <f t="shared" si="80"/>
        <v>2.8000000000001714E-2</v>
      </c>
      <c r="B1313" s="16">
        <f t="shared" ref="B1313:B1376" si="81">-(C1313+$B$4)</f>
        <v>-14.398422090730719</v>
      </c>
      <c r="C1313" s="16">
        <f t="shared" ref="C1313:C1376" si="82">PV(A1313/$B$7,$B$9-$B$12,$B$6,$B$4,0)</f>
        <v>-985.60157790926928</v>
      </c>
      <c r="D1313" s="16">
        <f t="shared" ref="D1313:D1376" si="83">B1313-B1314</f>
        <v>4.8597287012739798E-2</v>
      </c>
      <c r="E1313" s="12"/>
      <c r="F1313" s="12"/>
      <c r="G1313" s="12"/>
      <c r="H1313" s="12"/>
      <c r="I1313" s="12"/>
      <c r="J1313" s="12"/>
      <c r="K1313" s="12"/>
      <c r="L1313" s="12"/>
      <c r="M1313" s="12"/>
      <c r="N1313" s="12"/>
      <c r="O1313" s="12"/>
    </row>
    <row r="1314" spans="1:15">
      <c r="A1314" s="17">
        <f t="shared" si="80"/>
        <v>2.8100000000001714E-2</v>
      </c>
      <c r="B1314" s="16">
        <f t="shared" si="81"/>
        <v>-14.447019377743459</v>
      </c>
      <c r="C1314" s="16">
        <f t="shared" si="82"/>
        <v>-985.55298062225654</v>
      </c>
      <c r="D1314" s="16">
        <f t="shared" si="83"/>
        <v>4.8592494853778589E-2</v>
      </c>
      <c r="E1314" s="12"/>
      <c r="F1314" s="12"/>
      <c r="G1314" s="12"/>
      <c r="H1314" s="12"/>
      <c r="I1314" s="12"/>
      <c r="J1314" s="12"/>
      <c r="K1314" s="12"/>
      <c r="L1314" s="12"/>
      <c r="M1314" s="12"/>
      <c r="N1314" s="12"/>
      <c r="O1314" s="12"/>
    </row>
    <row r="1315" spans="1:15">
      <c r="A1315" s="17">
        <f t="shared" si="80"/>
        <v>2.8200000000001713E-2</v>
      </c>
      <c r="B1315" s="16">
        <f t="shared" si="81"/>
        <v>-14.495611872597237</v>
      </c>
      <c r="C1315" s="16">
        <f t="shared" si="82"/>
        <v>-985.50438812740276</v>
      </c>
      <c r="D1315" s="16">
        <f t="shared" si="83"/>
        <v>4.858770340308638E-2</v>
      </c>
      <c r="E1315" s="12"/>
      <c r="F1315" s="12"/>
      <c r="G1315" s="12"/>
      <c r="H1315" s="12"/>
      <c r="I1315" s="12"/>
      <c r="J1315" s="12"/>
      <c r="K1315" s="12"/>
      <c r="L1315" s="12"/>
      <c r="M1315" s="12"/>
      <c r="N1315" s="12"/>
      <c r="O1315" s="12"/>
    </row>
    <row r="1316" spans="1:15">
      <c r="A1316" s="17">
        <f t="shared" si="80"/>
        <v>2.8300000000001713E-2</v>
      </c>
      <c r="B1316" s="16">
        <f t="shared" si="81"/>
        <v>-14.544199576000324</v>
      </c>
      <c r="C1316" s="16">
        <f t="shared" si="82"/>
        <v>-985.45580042399968</v>
      </c>
      <c r="D1316" s="16">
        <f t="shared" si="83"/>
        <v>4.8582912661572664E-2</v>
      </c>
      <c r="E1316" s="12"/>
      <c r="F1316" s="12"/>
      <c r="G1316" s="12"/>
      <c r="H1316" s="12"/>
      <c r="I1316" s="12"/>
      <c r="J1316" s="12"/>
      <c r="K1316" s="12"/>
      <c r="L1316" s="12"/>
      <c r="M1316" s="12"/>
      <c r="N1316" s="12"/>
      <c r="O1316" s="12"/>
    </row>
    <row r="1317" spans="1:15">
      <c r="A1317" s="17">
        <f t="shared" si="80"/>
        <v>2.8400000000001712E-2</v>
      </c>
      <c r="B1317" s="16">
        <f t="shared" si="81"/>
        <v>-14.592782488661896</v>
      </c>
      <c r="C1317" s="16">
        <f t="shared" si="82"/>
        <v>-985.4072175113381</v>
      </c>
      <c r="D1317" s="16">
        <f t="shared" si="83"/>
        <v>4.8578122627986886E-2</v>
      </c>
      <c r="E1317" s="12"/>
      <c r="F1317" s="12"/>
      <c r="G1317" s="12"/>
      <c r="H1317" s="12"/>
      <c r="I1317" s="12"/>
      <c r="J1317" s="12"/>
      <c r="K1317" s="12"/>
      <c r="L1317" s="12"/>
      <c r="M1317" s="12"/>
      <c r="N1317" s="12"/>
      <c r="O1317" s="12"/>
    </row>
    <row r="1318" spans="1:15">
      <c r="A1318" s="17">
        <f t="shared" si="80"/>
        <v>2.8500000000001711E-2</v>
      </c>
      <c r="B1318" s="16">
        <f t="shared" si="81"/>
        <v>-14.641360611289883</v>
      </c>
      <c r="C1318" s="16">
        <f t="shared" si="82"/>
        <v>-985.35863938871012</v>
      </c>
      <c r="D1318" s="16">
        <f t="shared" si="83"/>
        <v>4.8573333303352229E-2</v>
      </c>
      <c r="E1318" s="12"/>
      <c r="F1318" s="12"/>
      <c r="G1318" s="12"/>
      <c r="H1318" s="12"/>
      <c r="I1318" s="12"/>
      <c r="J1318" s="12"/>
      <c r="K1318" s="12"/>
      <c r="L1318" s="12"/>
      <c r="M1318" s="12"/>
      <c r="N1318" s="12"/>
      <c r="O1318" s="12"/>
    </row>
    <row r="1319" spans="1:15">
      <c r="A1319" s="17">
        <f t="shared" si="80"/>
        <v>2.8600000000001711E-2</v>
      </c>
      <c r="B1319" s="16">
        <f t="shared" si="81"/>
        <v>-14.689933944593236</v>
      </c>
      <c r="C1319" s="16">
        <f t="shared" si="82"/>
        <v>-985.31006605540676</v>
      </c>
      <c r="D1319" s="16">
        <f t="shared" si="83"/>
        <v>4.8568544686418136E-2</v>
      </c>
      <c r="E1319" s="12"/>
      <c r="F1319" s="12"/>
      <c r="G1319" s="12"/>
      <c r="H1319" s="12"/>
      <c r="I1319" s="12"/>
      <c r="J1319" s="12"/>
      <c r="K1319" s="12"/>
      <c r="L1319" s="12"/>
      <c r="M1319" s="12"/>
      <c r="N1319" s="12"/>
      <c r="O1319" s="12"/>
    </row>
    <row r="1320" spans="1:15">
      <c r="A1320" s="17">
        <f t="shared" si="80"/>
        <v>2.870000000000171E-2</v>
      </c>
      <c r="B1320" s="16">
        <f t="shared" si="81"/>
        <v>-14.738502489279654</v>
      </c>
      <c r="C1320" s="16">
        <f t="shared" si="82"/>
        <v>-985.26149751072035</v>
      </c>
      <c r="D1320" s="16">
        <f t="shared" si="83"/>
        <v>4.8563756777980416E-2</v>
      </c>
      <c r="E1320" s="12"/>
      <c r="F1320" s="12"/>
      <c r="G1320" s="12"/>
      <c r="H1320" s="12"/>
      <c r="I1320" s="12"/>
      <c r="J1320" s="12"/>
      <c r="K1320" s="12"/>
      <c r="L1320" s="12"/>
      <c r="M1320" s="12"/>
      <c r="N1320" s="12"/>
      <c r="O1320" s="12"/>
    </row>
    <row r="1321" spans="1:15">
      <c r="A1321" s="17">
        <f t="shared" si="80"/>
        <v>2.880000000000171E-2</v>
      </c>
      <c r="B1321" s="16">
        <f t="shared" si="81"/>
        <v>-14.787066246057634</v>
      </c>
      <c r="C1321" s="16">
        <f t="shared" si="82"/>
        <v>-985.21293375394237</v>
      </c>
      <c r="D1321" s="16">
        <f t="shared" si="83"/>
        <v>4.8558969577356947E-2</v>
      </c>
      <c r="E1321" s="12"/>
      <c r="F1321" s="12"/>
      <c r="G1321" s="12"/>
      <c r="H1321" s="12"/>
      <c r="I1321" s="12"/>
      <c r="J1321" s="12"/>
      <c r="K1321" s="12"/>
      <c r="L1321" s="12"/>
      <c r="M1321" s="12"/>
      <c r="N1321" s="12"/>
      <c r="O1321" s="12"/>
    </row>
    <row r="1322" spans="1:15">
      <c r="A1322" s="17">
        <f t="shared" si="80"/>
        <v>2.8900000000001709E-2</v>
      </c>
      <c r="B1322" s="16">
        <f t="shared" si="81"/>
        <v>-14.835625215634991</v>
      </c>
      <c r="C1322" s="16">
        <f t="shared" si="82"/>
        <v>-985.16437478436501</v>
      </c>
      <c r="D1322" s="16">
        <f t="shared" si="83"/>
        <v>4.8554183084434044E-2</v>
      </c>
      <c r="E1322" s="12"/>
      <c r="F1322" s="12"/>
      <c r="G1322" s="12"/>
      <c r="H1322" s="12"/>
      <c r="I1322" s="12"/>
      <c r="J1322" s="12"/>
      <c r="K1322" s="12"/>
      <c r="L1322" s="12"/>
      <c r="M1322" s="12"/>
      <c r="N1322" s="12"/>
      <c r="O1322" s="12"/>
    </row>
    <row r="1323" spans="1:15">
      <c r="A1323" s="17">
        <f t="shared" si="80"/>
        <v>2.9000000000001708E-2</v>
      </c>
      <c r="B1323" s="16">
        <f t="shared" si="81"/>
        <v>-14.884179398719425</v>
      </c>
      <c r="C1323" s="16">
        <f t="shared" si="82"/>
        <v>-985.11582060128057</v>
      </c>
      <c r="D1323" s="16">
        <f t="shared" si="83"/>
        <v>4.8549397299439079E-2</v>
      </c>
      <c r="E1323" s="12"/>
      <c r="F1323" s="12"/>
      <c r="G1323" s="12"/>
      <c r="H1323" s="12"/>
      <c r="I1323" s="12"/>
      <c r="J1323" s="12"/>
      <c r="K1323" s="12"/>
      <c r="L1323" s="12"/>
      <c r="M1323" s="12"/>
      <c r="N1323" s="12"/>
      <c r="O1323" s="12"/>
    </row>
    <row r="1324" spans="1:15">
      <c r="A1324" s="17">
        <f t="shared" si="80"/>
        <v>2.9100000000001708E-2</v>
      </c>
      <c r="B1324" s="16">
        <f t="shared" si="81"/>
        <v>-14.932728796018864</v>
      </c>
      <c r="C1324" s="16">
        <f t="shared" si="82"/>
        <v>-985.06727120398114</v>
      </c>
      <c r="D1324" s="16">
        <f t="shared" si="83"/>
        <v>4.8544612221689931E-2</v>
      </c>
      <c r="E1324" s="12"/>
      <c r="F1324" s="12"/>
      <c r="G1324" s="12"/>
      <c r="H1324" s="12"/>
      <c r="I1324" s="12"/>
      <c r="J1324" s="12"/>
      <c r="K1324" s="12"/>
      <c r="L1324" s="12"/>
      <c r="M1324" s="12"/>
      <c r="N1324" s="12"/>
      <c r="O1324" s="12"/>
    </row>
    <row r="1325" spans="1:15">
      <c r="A1325" s="17">
        <f t="shared" si="80"/>
        <v>2.9200000000001707E-2</v>
      </c>
      <c r="B1325" s="16">
        <f t="shared" si="81"/>
        <v>-14.981273408240554</v>
      </c>
      <c r="C1325" s="16">
        <f t="shared" si="82"/>
        <v>-985.01872659175945</v>
      </c>
      <c r="D1325" s="16">
        <f t="shared" si="83"/>
        <v>4.8539827851641348E-2</v>
      </c>
      <c r="E1325" s="12"/>
      <c r="F1325" s="12"/>
      <c r="G1325" s="12"/>
      <c r="H1325" s="12"/>
      <c r="I1325" s="12"/>
      <c r="J1325" s="12"/>
      <c r="K1325" s="12"/>
      <c r="L1325" s="12"/>
      <c r="M1325" s="12"/>
      <c r="N1325" s="12"/>
      <c r="O1325" s="12"/>
    </row>
    <row r="1326" spans="1:15">
      <c r="A1326" s="17">
        <f t="shared" si="80"/>
        <v>2.9300000000001707E-2</v>
      </c>
      <c r="B1326" s="16">
        <f t="shared" si="81"/>
        <v>-15.029813236092195</v>
      </c>
      <c r="C1326" s="16">
        <f t="shared" si="82"/>
        <v>-984.9701867639078</v>
      </c>
      <c r="D1326" s="16">
        <f t="shared" si="83"/>
        <v>4.8535044188497523E-2</v>
      </c>
      <c r="E1326" s="12"/>
      <c r="F1326" s="12"/>
      <c r="G1326" s="12"/>
      <c r="H1326" s="12"/>
      <c r="I1326" s="12"/>
      <c r="J1326" s="12"/>
      <c r="K1326" s="12"/>
      <c r="L1326" s="12"/>
      <c r="M1326" s="12"/>
      <c r="N1326" s="12"/>
      <c r="O1326" s="12"/>
    </row>
    <row r="1327" spans="1:15">
      <c r="A1327" s="17">
        <f t="shared" si="80"/>
        <v>2.9400000000001706E-2</v>
      </c>
      <c r="B1327" s="16">
        <f t="shared" si="81"/>
        <v>-15.078348280280693</v>
      </c>
      <c r="C1327" s="16">
        <f t="shared" si="82"/>
        <v>-984.92165171971931</v>
      </c>
      <c r="D1327" s="16">
        <f t="shared" si="83"/>
        <v>4.8530261232940575E-2</v>
      </c>
      <c r="E1327" s="12"/>
      <c r="F1327" s="12"/>
      <c r="G1327" s="12"/>
      <c r="H1327" s="12"/>
      <c r="I1327" s="12"/>
      <c r="J1327" s="12"/>
      <c r="K1327" s="12"/>
      <c r="L1327" s="12"/>
      <c r="M1327" s="12"/>
      <c r="N1327" s="12"/>
      <c r="O1327" s="12"/>
    </row>
    <row r="1328" spans="1:15">
      <c r="A1328" s="17">
        <f t="shared" si="80"/>
        <v>2.9500000000001705E-2</v>
      </c>
      <c r="B1328" s="16">
        <f t="shared" si="81"/>
        <v>-15.126878541513634</v>
      </c>
      <c r="C1328" s="16">
        <f t="shared" si="82"/>
        <v>-984.87312145848637</v>
      </c>
      <c r="D1328" s="16">
        <f t="shared" si="83"/>
        <v>4.8525478983833636E-2</v>
      </c>
      <c r="E1328" s="12"/>
      <c r="F1328" s="12"/>
      <c r="G1328" s="12"/>
      <c r="H1328" s="12"/>
      <c r="I1328" s="12"/>
      <c r="J1328" s="12"/>
      <c r="K1328" s="12"/>
      <c r="L1328" s="12"/>
      <c r="M1328" s="12"/>
      <c r="N1328" s="12"/>
      <c r="O1328" s="12"/>
    </row>
    <row r="1329" spans="1:15">
      <c r="A1329" s="17">
        <f t="shared" si="80"/>
        <v>2.9600000000001705E-2</v>
      </c>
      <c r="B1329" s="16">
        <f t="shared" si="81"/>
        <v>-15.175404020497467</v>
      </c>
      <c r="C1329" s="16">
        <f t="shared" si="82"/>
        <v>-984.82459597950253</v>
      </c>
      <c r="D1329" s="16">
        <f t="shared" si="83"/>
        <v>4.8520697442086202E-2</v>
      </c>
      <c r="E1329" s="12"/>
      <c r="F1329" s="12"/>
      <c r="G1329" s="12"/>
      <c r="H1329" s="12"/>
      <c r="I1329" s="12"/>
      <c r="J1329" s="12"/>
      <c r="K1329" s="12"/>
      <c r="L1329" s="12"/>
      <c r="M1329" s="12"/>
      <c r="N1329" s="12"/>
      <c r="O1329" s="12"/>
    </row>
    <row r="1330" spans="1:15">
      <c r="A1330" s="17">
        <f t="shared" ref="A1330:A1393" si="84">A1329+0.0001</f>
        <v>2.9700000000001704E-2</v>
      </c>
      <c r="B1330" s="16">
        <f t="shared" si="81"/>
        <v>-15.223924717939553</v>
      </c>
      <c r="C1330" s="16">
        <f t="shared" si="82"/>
        <v>-984.77607528206045</v>
      </c>
      <c r="D1330" s="16">
        <f t="shared" si="83"/>
        <v>4.8515916606561404E-2</v>
      </c>
      <c r="E1330" s="12"/>
      <c r="F1330" s="12"/>
      <c r="G1330" s="12"/>
      <c r="H1330" s="12"/>
      <c r="I1330" s="12"/>
      <c r="J1330" s="12"/>
      <c r="K1330" s="12"/>
      <c r="L1330" s="12"/>
      <c r="M1330" s="12"/>
      <c r="N1330" s="12"/>
      <c r="O1330" s="12"/>
    </row>
    <row r="1331" spans="1:15">
      <c r="A1331" s="17">
        <f t="shared" si="84"/>
        <v>2.9800000000001704E-2</v>
      </c>
      <c r="B1331" s="16">
        <f t="shared" si="81"/>
        <v>-15.272440634546115</v>
      </c>
      <c r="C1331" s="16">
        <f t="shared" si="82"/>
        <v>-984.72755936545389</v>
      </c>
      <c r="D1331" s="16">
        <f t="shared" si="83"/>
        <v>4.8511136477941363E-2</v>
      </c>
      <c r="E1331" s="12"/>
      <c r="F1331" s="12"/>
      <c r="G1331" s="12"/>
      <c r="H1331" s="12"/>
      <c r="I1331" s="12"/>
      <c r="J1331" s="12"/>
      <c r="K1331" s="12"/>
      <c r="L1331" s="12"/>
      <c r="M1331" s="12"/>
      <c r="N1331" s="12"/>
      <c r="O1331" s="12"/>
    </row>
    <row r="1332" spans="1:15">
      <c r="A1332" s="17">
        <f t="shared" si="84"/>
        <v>2.9900000000001703E-2</v>
      </c>
      <c r="B1332" s="16">
        <f t="shared" si="81"/>
        <v>-15.320951771024056</v>
      </c>
      <c r="C1332" s="16">
        <f t="shared" si="82"/>
        <v>-984.67904822897594</v>
      </c>
      <c r="D1332" s="16">
        <f t="shared" si="83"/>
        <v>4.8506357055543958E-2</v>
      </c>
      <c r="E1332" s="12"/>
      <c r="F1332" s="12"/>
      <c r="G1332" s="12"/>
      <c r="H1332" s="12"/>
      <c r="I1332" s="12"/>
      <c r="J1332" s="12"/>
      <c r="K1332" s="12"/>
      <c r="L1332" s="12"/>
      <c r="M1332" s="12"/>
      <c r="N1332" s="12"/>
      <c r="O1332" s="12"/>
    </row>
    <row r="1333" spans="1:15">
      <c r="A1333" s="17">
        <f t="shared" si="84"/>
        <v>3.0000000000001702E-2</v>
      </c>
      <c r="B1333" s="16">
        <f t="shared" si="81"/>
        <v>-15.3694581280796</v>
      </c>
      <c r="C1333" s="16">
        <f t="shared" si="82"/>
        <v>-984.6305418719204</v>
      </c>
      <c r="D1333" s="16">
        <f t="shared" si="83"/>
        <v>4.850157833971025E-2</v>
      </c>
      <c r="E1333" s="12"/>
      <c r="F1333" s="12"/>
      <c r="G1333" s="12"/>
      <c r="H1333" s="12"/>
      <c r="I1333" s="12"/>
      <c r="J1333" s="12"/>
      <c r="K1333" s="12"/>
      <c r="L1333" s="12"/>
      <c r="M1333" s="12"/>
      <c r="N1333" s="12"/>
      <c r="O1333" s="12"/>
    </row>
    <row r="1334" spans="1:15">
      <c r="A1334" s="17">
        <f t="shared" si="84"/>
        <v>3.0100000000001702E-2</v>
      </c>
      <c r="B1334" s="16">
        <f t="shared" si="81"/>
        <v>-15.41795970641931</v>
      </c>
      <c r="C1334" s="16">
        <f t="shared" si="82"/>
        <v>-984.58204029358069</v>
      </c>
      <c r="D1334" s="16">
        <f t="shared" si="83"/>
        <v>4.8496800329530743E-2</v>
      </c>
      <c r="E1334" s="12"/>
      <c r="F1334" s="12"/>
      <c r="G1334" s="12"/>
      <c r="H1334" s="12"/>
      <c r="I1334" s="12"/>
      <c r="J1334" s="12"/>
      <c r="K1334" s="12"/>
      <c r="L1334" s="12"/>
      <c r="M1334" s="12"/>
      <c r="N1334" s="12"/>
      <c r="O1334" s="12"/>
    </row>
    <row r="1335" spans="1:15">
      <c r="A1335" s="17">
        <f t="shared" si="84"/>
        <v>3.0200000000001701E-2</v>
      </c>
      <c r="B1335" s="16">
        <f t="shared" si="81"/>
        <v>-15.466456506748841</v>
      </c>
      <c r="C1335" s="16">
        <f t="shared" si="82"/>
        <v>-984.53354349325116</v>
      </c>
      <c r="D1335" s="16">
        <f t="shared" si="83"/>
        <v>4.8492023025914932E-2</v>
      </c>
      <c r="E1335" s="12"/>
      <c r="F1335" s="12"/>
      <c r="G1335" s="12"/>
      <c r="H1335" s="12"/>
      <c r="I1335" s="12"/>
      <c r="J1335" s="12"/>
      <c r="K1335" s="12"/>
      <c r="L1335" s="12"/>
      <c r="M1335" s="12"/>
      <c r="N1335" s="12"/>
      <c r="O1335" s="12"/>
    </row>
    <row r="1336" spans="1:15">
      <c r="A1336" s="17">
        <f t="shared" si="84"/>
        <v>3.0300000000001701E-2</v>
      </c>
      <c r="B1336" s="16">
        <f t="shared" si="81"/>
        <v>-15.514948529774756</v>
      </c>
      <c r="C1336" s="16">
        <f t="shared" si="82"/>
        <v>-984.48505147022524</v>
      </c>
      <c r="D1336" s="16">
        <f t="shared" si="83"/>
        <v>4.848724642772595E-2</v>
      </c>
      <c r="E1336" s="12"/>
      <c r="F1336" s="12"/>
      <c r="G1336" s="12"/>
      <c r="H1336" s="12"/>
      <c r="I1336" s="12"/>
      <c r="J1336" s="12"/>
      <c r="K1336" s="12"/>
      <c r="L1336" s="12"/>
      <c r="M1336" s="12"/>
      <c r="N1336" s="12"/>
      <c r="O1336" s="12"/>
    </row>
    <row r="1337" spans="1:15">
      <c r="A1337" s="17">
        <f t="shared" si="84"/>
        <v>3.04000000000017E-2</v>
      </c>
      <c r="B1337" s="16">
        <f t="shared" si="81"/>
        <v>-15.563435776202482</v>
      </c>
      <c r="C1337" s="16">
        <f t="shared" si="82"/>
        <v>-984.43656422379752</v>
      </c>
      <c r="D1337" s="16">
        <f t="shared" si="83"/>
        <v>4.8482470535645916E-2</v>
      </c>
      <c r="E1337" s="12"/>
      <c r="F1337" s="12"/>
      <c r="G1337" s="12"/>
      <c r="H1337" s="12"/>
      <c r="I1337" s="12"/>
      <c r="J1337" s="12"/>
      <c r="K1337" s="12"/>
      <c r="L1337" s="12"/>
      <c r="M1337" s="12"/>
      <c r="N1337" s="12"/>
      <c r="O1337" s="12"/>
    </row>
    <row r="1338" spans="1:15">
      <c r="A1338" s="17">
        <f t="shared" si="84"/>
        <v>3.0500000000001699E-2</v>
      </c>
      <c r="B1338" s="16">
        <f t="shared" si="81"/>
        <v>-15.611918246738128</v>
      </c>
      <c r="C1338" s="16">
        <f t="shared" si="82"/>
        <v>-984.38808175326187</v>
      </c>
      <c r="D1338" s="16">
        <f t="shared" si="83"/>
        <v>4.8477695348765337E-2</v>
      </c>
      <c r="E1338" s="12"/>
      <c r="F1338" s="12"/>
      <c r="G1338" s="12"/>
      <c r="H1338" s="12"/>
      <c r="I1338" s="12"/>
      <c r="J1338" s="12"/>
      <c r="K1338" s="12"/>
      <c r="L1338" s="12"/>
      <c r="M1338" s="12"/>
      <c r="N1338" s="12"/>
      <c r="O1338" s="12"/>
    </row>
    <row r="1339" spans="1:15">
      <c r="A1339" s="17">
        <f t="shared" si="84"/>
        <v>3.0600000000001699E-2</v>
      </c>
      <c r="B1339" s="16">
        <f t="shared" si="81"/>
        <v>-15.660395942086893</v>
      </c>
      <c r="C1339" s="16">
        <f t="shared" si="82"/>
        <v>-984.33960405791311</v>
      </c>
      <c r="D1339" s="16">
        <f t="shared" si="83"/>
        <v>4.8472920867652647E-2</v>
      </c>
      <c r="E1339" s="12"/>
      <c r="F1339" s="12"/>
      <c r="G1339" s="12"/>
      <c r="H1339" s="12"/>
      <c r="I1339" s="12"/>
      <c r="J1339" s="12"/>
      <c r="K1339" s="12"/>
      <c r="L1339" s="12"/>
      <c r="M1339" s="12"/>
      <c r="N1339" s="12"/>
      <c r="O1339" s="12"/>
    </row>
    <row r="1340" spans="1:15">
      <c r="A1340" s="17">
        <f t="shared" si="84"/>
        <v>3.0700000000001698E-2</v>
      </c>
      <c r="B1340" s="16">
        <f t="shared" si="81"/>
        <v>-15.708868862954546</v>
      </c>
      <c r="C1340" s="16">
        <f t="shared" si="82"/>
        <v>-984.29113113704545</v>
      </c>
      <c r="D1340" s="16">
        <f t="shared" si="83"/>
        <v>4.8468147091512037E-2</v>
      </c>
      <c r="E1340" s="12"/>
      <c r="F1340" s="12"/>
      <c r="G1340" s="12"/>
      <c r="H1340" s="12"/>
      <c r="I1340" s="12"/>
      <c r="J1340" s="12"/>
      <c r="K1340" s="12"/>
      <c r="L1340" s="12"/>
      <c r="M1340" s="12"/>
      <c r="N1340" s="12"/>
      <c r="O1340" s="12"/>
    </row>
    <row r="1341" spans="1:15">
      <c r="A1341" s="17">
        <f t="shared" si="84"/>
        <v>3.0800000000001698E-2</v>
      </c>
      <c r="B1341" s="16">
        <f t="shared" si="81"/>
        <v>-15.757337010046058</v>
      </c>
      <c r="C1341" s="16">
        <f t="shared" si="82"/>
        <v>-984.24266298995394</v>
      </c>
      <c r="D1341" s="16">
        <f t="shared" si="83"/>
        <v>4.8463374020911942E-2</v>
      </c>
      <c r="E1341" s="12"/>
      <c r="F1341" s="12"/>
      <c r="G1341" s="12"/>
      <c r="H1341" s="12"/>
      <c r="I1341" s="12"/>
      <c r="J1341" s="12"/>
      <c r="K1341" s="12"/>
      <c r="L1341" s="12"/>
      <c r="M1341" s="12"/>
      <c r="N1341" s="12"/>
      <c r="O1341" s="12"/>
    </row>
    <row r="1342" spans="1:15">
      <c r="A1342" s="17">
        <f t="shared" si="84"/>
        <v>3.0900000000001697E-2</v>
      </c>
      <c r="B1342" s="16">
        <f t="shared" si="81"/>
        <v>-15.80580038406697</v>
      </c>
      <c r="C1342" s="16">
        <f t="shared" si="82"/>
        <v>-984.19419961593303</v>
      </c>
      <c r="D1342" s="16">
        <f t="shared" si="83"/>
        <v>4.8458601655283928E-2</v>
      </c>
      <c r="E1342" s="12"/>
      <c r="F1342" s="12"/>
      <c r="G1342" s="12"/>
      <c r="H1342" s="12"/>
      <c r="I1342" s="12"/>
      <c r="J1342" s="12"/>
      <c r="K1342" s="12"/>
      <c r="L1342" s="12"/>
      <c r="M1342" s="12"/>
      <c r="N1342" s="12"/>
      <c r="O1342" s="12"/>
    </row>
    <row r="1343" spans="1:15">
      <c r="A1343" s="17">
        <f t="shared" si="84"/>
        <v>3.1000000000001696E-2</v>
      </c>
      <c r="B1343" s="16">
        <f t="shared" si="81"/>
        <v>-15.854258985722254</v>
      </c>
      <c r="C1343" s="16">
        <f t="shared" si="82"/>
        <v>-984.14574101427775</v>
      </c>
      <c r="D1343" s="16">
        <f t="shared" si="83"/>
        <v>4.8453829994173248E-2</v>
      </c>
      <c r="E1343" s="12"/>
      <c r="F1343" s="12"/>
      <c r="G1343" s="12"/>
      <c r="H1343" s="12"/>
      <c r="I1343" s="12"/>
      <c r="J1343" s="12"/>
      <c r="K1343" s="12"/>
      <c r="L1343" s="12"/>
      <c r="M1343" s="12"/>
      <c r="N1343" s="12"/>
      <c r="O1343" s="12"/>
    </row>
    <row r="1344" spans="1:15">
      <c r="A1344" s="17">
        <f t="shared" si="84"/>
        <v>3.1100000000001696E-2</v>
      </c>
      <c r="B1344" s="16">
        <f t="shared" si="81"/>
        <v>-15.902712815716427</v>
      </c>
      <c r="C1344" s="16">
        <f t="shared" si="82"/>
        <v>-984.09728718428357</v>
      </c>
      <c r="D1344" s="16">
        <f t="shared" si="83"/>
        <v>4.8449059038375708E-2</v>
      </c>
      <c r="E1344" s="12"/>
      <c r="F1344" s="12"/>
      <c r="G1344" s="12"/>
      <c r="H1344" s="12"/>
      <c r="I1344" s="12"/>
      <c r="J1344" s="12"/>
      <c r="K1344" s="12"/>
      <c r="L1344" s="12"/>
      <c r="M1344" s="12"/>
      <c r="N1344" s="12"/>
      <c r="O1344" s="12"/>
    </row>
    <row r="1345" spans="1:15">
      <c r="A1345" s="17">
        <f t="shared" si="84"/>
        <v>3.1200000000001695E-2</v>
      </c>
      <c r="B1345" s="16">
        <f t="shared" si="81"/>
        <v>-15.951161874754803</v>
      </c>
      <c r="C1345" s="16">
        <f t="shared" si="82"/>
        <v>-984.0488381252452</v>
      </c>
      <c r="D1345" s="16">
        <f t="shared" si="83"/>
        <v>4.8444288786640755E-2</v>
      </c>
      <c r="E1345" s="12"/>
      <c r="F1345" s="12"/>
      <c r="G1345" s="12"/>
      <c r="H1345" s="12"/>
      <c r="I1345" s="12"/>
      <c r="J1345" s="12"/>
      <c r="K1345" s="12"/>
      <c r="L1345" s="12"/>
      <c r="M1345" s="12"/>
      <c r="N1345" s="12"/>
      <c r="O1345" s="12"/>
    </row>
    <row r="1346" spans="1:15">
      <c r="A1346" s="17">
        <f t="shared" si="84"/>
        <v>3.1300000000001695E-2</v>
      </c>
      <c r="B1346" s="16">
        <f t="shared" si="81"/>
        <v>-15.999606163541443</v>
      </c>
      <c r="C1346" s="16">
        <f t="shared" si="82"/>
        <v>-984.00039383645856</v>
      </c>
      <c r="D1346" s="16">
        <f t="shared" si="83"/>
        <v>4.8439519239877882E-2</v>
      </c>
      <c r="E1346" s="12"/>
      <c r="F1346" s="12"/>
      <c r="G1346" s="12"/>
      <c r="H1346" s="12"/>
      <c r="I1346" s="12"/>
      <c r="J1346" s="12"/>
      <c r="K1346" s="12"/>
      <c r="L1346" s="12"/>
      <c r="M1346" s="12"/>
      <c r="N1346" s="12"/>
      <c r="O1346" s="12"/>
    </row>
    <row r="1347" spans="1:15">
      <c r="A1347" s="17">
        <f t="shared" si="84"/>
        <v>3.1400000000001697E-2</v>
      </c>
      <c r="B1347" s="16">
        <f t="shared" si="81"/>
        <v>-16.048045682781321</v>
      </c>
      <c r="C1347" s="16">
        <f t="shared" si="82"/>
        <v>-983.95195431721868</v>
      </c>
      <c r="D1347" s="16">
        <f t="shared" si="83"/>
        <v>4.8434750396950221E-2</v>
      </c>
      <c r="E1347" s="12"/>
      <c r="F1347" s="12"/>
      <c r="G1347" s="12"/>
      <c r="H1347" s="12"/>
      <c r="I1347" s="12"/>
      <c r="J1347" s="12"/>
      <c r="K1347" s="12"/>
      <c r="L1347" s="12"/>
      <c r="M1347" s="12"/>
      <c r="N1347" s="12"/>
      <c r="O1347" s="12"/>
    </row>
    <row r="1348" spans="1:15">
      <c r="A1348" s="17">
        <f t="shared" si="84"/>
        <v>3.15000000000017E-2</v>
      </c>
      <c r="B1348" s="16">
        <f t="shared" si="81"/>
        <v>-16.096480433178272</v>
      </c>
      <c r="C1348" s="16">
        <f t="shared" si="82"/>
        <v>-983.90351956682173</v>
      </c>
      <c r="D1348" s="16">
        <f t="shared" si="83"/>
        <v>4.8429982258767268E-2</v>
      </c>
      <c r="E1348" s="12"/>
      <c r="F1348" s="12"/>
      <c r="G1348" s="12"/>
      <c r="H1348" s="12"/>
      <c r="I1348" s="12"/>
      <c r="J1348" s="12"/>
      <c r="K1348" s="12"/>
      <c r="L1348" s="12"/>
      <c r="M1348" s="12"/>
      <c r="N1348" s="12"/>
      <c r="O1348" s="12"/>
    </row>
    <row r="1349" spans="1:15">
      <c r="A1349" s="17">
        <f t="shared" si="84"/>
        <v>3.1600000000001703E-2</v>
      </c>
      <c r="B1349" s="16">
        <f t="shared" si="81"/>
        <v>-16.144910415437039</v>
      </c>
      <c r="C1349" s="16">
        <f t="shared" si="82"/>
        <v>-983.85508958456296</v>
      </c>
      <c r="D1349" s="16">
        <f t="shared" si="83"/>
        <v>4.8425214824192153E-2</v>
      </c>
      <c r="E1349" s="12"/>
      <c r="F1349" s="12"/>
      <c r="G1349" s="12"/>
      <c r="H1349" s="12"/>
      <c r="I1349" s="12"/>
      <c r="J1349" s="12"/>
      <c r="K1349" s="12"/>
      <c r="L1349" s="12"/>
      <c r="M1349" s="12"/>
      <c r="N1349" s="12"/>
      <c r="O1349" s="12"/>
    </row>
    <row r="1350" spans="1:15">
      <c r="A1350" s="17">
        <f t="shared" si="84"/>
        <v>3.1700000000001706E-2</v>
      </c>
      <c r="B1350" s="16">
        <f t="shared" si="81"/>
        <v>-16.193335630261231</v>
      </c>
      <c r="C1350" s="16">
        <f t="shared" si="82"/>
        <v>-983.80666436973877</v>
      </c>
      <c r="D1350" s="16">
        <f t="shared" si="83"/>
        <v>4.8420448093793311E-2</v>
      </c>
      <c r="E1350" s="12"/>
      <c r="F1350" s="12"/>
      <c r="G1350" s="12"/>
      <c r="H1350" s="12"/>
      <c r="I1350" s="12"/>
      <c r="J1350" s="12"/>
      <c r="K1350" s="12"/>
      <c r="L1350" s="12"/>
      <c r="M1350" s="12"/>
      <c r="N1350" s="12"/>
      <c r="O1350" s="12"/>
    </row>
    <row r="1351" spans="1:15">
      <c r="A1351" s="17">
        <f t="shared" si="84"/>
        <v>3.1800000000001709E-2</v>
      </c>
      <c r="B1351" s="16">
        <f t="shared" si="81"/>
        <v>-16.241756078355024</v>
      </c>
      <c r="C1351" s="16">
        <f t="shared" si="82"/>
        <v>-983.75824392164498</v>
      </c>
      <c r="D1351" s="16">
        <f t="shared" si="83"/>
        <v>4.8415682067002308E-2</v>
      </c>
      <c r="E1351" s="12"/>
      <c r="F1351" s="12"/>
      <c r="G1351" s="12"/>
      <c r="H1351" s="12"/>
      <c r="I1351" s="12"/>
      <c r="J1351" s="12"/>
      <c r="K1351" s="12"/>
      <c r="L1351" s="12"/>
      <c r="M1351" s="12"/>
      <c r="N1351" s="12"/>
      <c r="O1351" s="12"/>
    </row>
    <row r="1352" spans="1:15">
      <c r="A1352" s="17">
        <f t="shared" si="84"/>
        <v>3.1900000000001712E-2</v>
      </c>
      <c r="B1352" s="16">
        <f t="shared" si="81"/>
        <v>-16.290171760422027</v>
      </c>
      <c r="C1352" s="16">
        <f t="shared" si="82"/>
        <v>-983.70982823957797</v>
      </c>
      <c r="D1352" s="16">
        <f t="shared" si="83"/>
        <v>4.8410916744273891E-2</v>
      </c>
      <c r="E1352" s="12"/>
      <c r="F1352" s="12"/>
      <c r="G1352" s="12"/>
      <c r="H1352" s="12"/>
      <c r="I1352" s="12"/>
      <c r="J1352" s="12"/>
      <c r="K1352" s="12"/>
      <c r="L1352" s="12"/>
      <c r="M1352" s="12"/>
      <c r="N1352" s="12"/>
      <c r="O1352" s="12"/>
    </row>
    <row r="1353" spans="1:15">
      <c r="A1353" s="17">
        <f t="shared" si="84"/>
        <v>3.2000000000001715E-2</v>
      </c>
      <c r="B1353" s="16">
        <f t="shared" si="81"/>
        <v>-16.338582677166301</v>
      </c>
      <c r="C1353" s="16">
        <f t="shared" si="82"/>
        <v>-983.6614173228337</v>
      </c>
      <c r="D1353" s="16">
        <f t="shared" si="83"/>
        <v>4.8406152124357504E-2</v>
      </c>
      <c r="E1353" s="12"/>
      <c r="F1353" s="12"/>
      <c r="G1353" s="12"/>
      <c r="H1353" s="12"/>
      <c r="I1353" s="12"/>
      <c r="J1353" s="12"/>
      <c r="K1353" s="12"/>
      <c r="L1353" s="12"/>
      <c r="M1353" s="12"/>
      <c r="N1353" s="12"/>
      <c r="O1353" s="12"/>
    </row>
    <row r="1354" spans="1:15">
      <c r="A1354" s="17">
        <f t="shared" si="84"/>
        <v>3.2100000000001717E-2</v>
      </c>
      <c r="B1354" s="16">
        <f t="shared" si="81"/>
        <v>-16.386988829290658</v>
      </c>
      <c r="C1354" s="16">
        <f t="shared" si="82"/>
        <v>-983.61301117070934</v>
      </c>
      <c r="D1354" s="16">
        <f t="shared" si="83"/>
        <v>4.8401388208503704E-2</v>
      </c>
      <c r="E1354" s="12"/>
      <c r="F1354" s="12"/>
      <c r="G1354" s="12"/>
      <c r="H1354" s="12"/>
      <c r="I1354" s="12"/>
      <c r="J1354" s="12"/>
      <c r="K1354" s="12"/>
      <c r="L1354" s="12"/>
      <c r="M1354" s="12"/>
      <c r="N1354" s="12"/>
      <c r="O1354" s="12"/>
    </row>
    <row r="1355" spans="1:15">
      <c r="A1355" s="17">
        <f t="shared" si="84"/>
        <v>3.220000000000172E-2</v>
      </c>
      <c r="B1355" s="16">
        <f t="shared" si="81"/>
        <v>-16.435390217499162</v>
      </c>
      <c r="C1355" s="16">
        <f t="shared" si="82"/>
        <v>-983.56460978250084</v>
      </c>
      <c r="D1355" s="16">
        <f t="shared" si="83"/>
        <v>4.8396624995348247E-2</v>
      </c>
      <c r="E1355" s="12"/>
      <c r="F1355" s="12"/>
      <c r="G1355" s="12"/>
      <c r="H1355" s="12"/>
      <c r="I1355" s="12"/>
      <c r="J1355" s="12"/>
      <c r="K1355" s="12"/>
      <c r="L1355" s="12"/>
      <c r="M1355" s="12"/>
      <c r="N1355" s="12"/>
      <c r="O1355" s="12"/>
    </row>
    <row r="1356" spans="1:15">
      <c r="A1356" s="17">
        <f t="shared" si="84"/>
        <v>3.2300000000001723E-2</v>
      </c>
      <c r="B1356" s="16">
        <f t="shared" si="81"/>
        <v>-16.48378684249451</v>
      </c>
      <c r="C1356" s="16">
        <f t="shared" si="82"/>
        <v>-983.51621315750549</v>
      </c>
      <c r="D1356" s="16">
        <f t="shared" si="83"/>
        <v>4.8391862485686943E-2</v>
      </c>
      <c r="E1356" s="12"/>
      <c r="F1356" s="12"/>
      <c r="G1356" s="12"/>
      <c r="H1356" s="12"/>
      <c r="I1356" s="12"/>
      <c r="J1356" s="12"/>
      <c r="K1356" s="12"/>
      <c r="L1356" s="12"/>
      <c r="M1356" s="12"/>
      <c r="N1356" s="12"/>
      <c r="O1356" s="12"/>
    </row>
    <row r="1357" spans="1:15">
      <c r="A1357" s="17">
        <f t="shared" si="84"/>
        <v>3.2400000000001726E-2</v>
      </c>
      <c r="B1357" s="16">
        <f t="shared" si="81"/>
        <v>-16.532178704980197</v>
      </c>
      <c r="C1357" s="16">
        <f t="shared" si="82"/>
        <v>-983.4678212950198</v>
      </c>
      <c r="D1357" s="16">
        <f t="shared" si="83"/>
        <v>4.8387100678610295E-2</v>
      </c>
      <c r="E1357" s="12"/>
      <c r="F1357" s="12"/>
      <c r="G1357" s="12"/>
      <c r="H1357" s="12"/>
      <c r="I1357" s="12"/>
      <c r="J1357" s="12"/>
      <c r="K1357" s="12"/>
      <c r="L1357" s="12"/>
      <c r="M1357" s="12"/>
      <c r="N1357" s="12"/>
      <c r="O1357" s="12"/>
    </row>
    <row r="1358" spans="1:15">
      <c r="A1358" s="17">
        <f t="shared" si="84"/>
        <v>3.2500000000001729E-2</v>
      </c>
      <c r="B1358" s="16">
        <f t="shared" si="81"/>
        <v>-16.580565805658807</v>
      </c>
      <c r="C1358" s="16">
        <f t="shared" si="82"/>
        <v>-983.41943419434119</v>
      </c>
      <c r="D1358" s="16">
        <f t="shared" si="83"/>
        <v>4.8382339574800426E-2</v>
      </c>
      <c r="E1358" s="12"/>
      <c r="F1358" s="12"/>
      <c r="G1358" s="12"/>
      <c r="H1358" s="12"/>
      <c r="I1358" s="12"/>
      <c r="J1358" s="12"/>
      <c r="K1358" s="12"/>
      <c r="L1358" s="12"/>
      <c r="M1358" s="12"/>
      <c r="N1358" s="12"/>
      <c r="O1358" s="12"/>
    </row>
    <row r="1359" spans="1:15">
      <c r="A1359" s="17">
        <f t="shared" si="84"/>
        <v>3.2600000000001732E-2</v>
      </c>
      <c r="B1359" s="16">
        <f t="shared" si="81"/>
        <v>-16.628948145233608</v>
      </c>
      <c r="C1359" s="16">
        <f t="shared" si="82"/>
        <v>-983.37105185476639</v>
      </c>
      <c r="D1359" s="16">
        <f t="shared" si="83"/>
        <v>4.837757917334784E-2</v>
      </c>
      <c r="E1359" s="12"/>
      <c r="F1359" s="12"/>
      <c r="G1359" s="12"/>
      <c r="H1359" s="12"/>
      <c r="I1359" s="12"/>
      <c r="J1359" s="12"/>
      <c r="K1359" s="12"/>
      <c r="L1359" s="12"/>
      <c r="M1359" s="12"/>
      <c r="N1359" s="12"/>
      <c r="O1359" s="12"/>
    </row>
    <row r="1360" spans="1:15">
      <c r="A1360" s="17">
        <f t="shared" si="84"/>
        <v>3.2700000000001735E-2</v>
      </c>
      <c r="B1360" s="16">
        <f t="shared" si="81"/>
        <v>-16.677325724406955</v>
      </c>
      <c r="C1360" s="16">
        <f t="shared" si="82"/>
        <v>-983.32267427559304</v>
      </c>
      <c r="D1360" s="16">
        <f t="shared" si="83"/>
        <v>4.8372819474252537E-2</v>
      </c>
      <c r="E1360" s="12"/>
      <c r="F1360" s="12"/>
      <c r="G1360" s="12"/>
      <c r="H1360" s="12"/>
      <c r="I1360" s="12"/>
      <c r="J1360" s="12"/>
      <c r="K1360" s="12"/>
      <c r="L1360" s="12"/>
      <c r="M1360" s="12"/>
      <c r="N1360" s="12"/>
      <c r="O1360" s="12"/>
    </row>
    <row r="1361" spans="1:15">
      <c r="A1361" s="17">
        <f t="shared" si="84"/>
        <v>3.2800000000001737E-2</v>
      </c>
      <c r="B1361" s="16">
        <f t="shared" si="81"/>
        <v>-16.725698543881208</v>
      </c>
      <c r="C1361" s="16">
        <f t="shared" si="82"/>
        <v>-983.27430145611879</v>
      </c>
      <c r="D1361" s="16">
        <f t="shared" si="83"/>
        <v>4.8368060478082953E-2</v>
      </c>
      <c r="E1361" s="12"/>
      <c r="F1361" s="12"/>
      <c r="G1361" s="12"/>
      <c r="H1361" s="12"/>
      <c r="I1361" s="12"/>
      <c r="J1361" s="12"/>
      <c r="K1361" s="12"/>
      <c r="L1361" s="12"/>
      <c r="M1361" s="12"/>
      <c r="N1361" s="12"/>
      <c r="O1361" s="12"/>
    </row>
    <row r="1362" spans="1:15">
      <c r="A1362" s="17">
        <f t="shared" si="84"/>
        <v>3.290000000000174E-2</v>
      </c>
      <c r="B1362" s="16">
        <f t="shared" si="81"/>
        <v>-16.774066604359291</v>
      </c>
      <c r="C1362" s="16">
        <f t="shared" si="82"/>
        <v>-983.22593339564071</v>
      </c>
      <c r="D1362" s="16">
        <f t="shared" si="83"/>
        <v>4.836330218358853E-2</v>
      </c>
      <c r="E1362" s="12"/>
      <c r="F1362" s="12"/>
      <c r="G1362" s="12"/>
      <c r="H1362" s="12"/>
      <c r="I1362" s="12"/>
      <c r="J1362" s="12"/>
      <c r="K1362" s="12"/>
      <c r="L1362" s="12"/>
      <c r="M1362" s="12"/>
      <c r="N1362" s="12"/>
      <c r="O1362" s="12"/>
    </row>
    <row r="1363" spans="1:15">
      <c r="A1363" s="17">
        <f t="shared" si="84"/>
        <v>3.3000000000001743E-2</v>
      </c>
      <c r="B1363" s="16">
        <f t="shared" si="81"/>
        <v>-16.82242990654288</v>
      </c>
      <c r="C1363" s="16">
        <f t="shared" si="82"/>
        <v>-983.17757009345712</v>
      </c>
      <c r="D1363" s="16">
        <f t="shared" si="83"/>
        <v>4.8358544591792452E-2</v>
      </c>
      <c r="E1363" s="12"/>
      <c r="F1363" s="12"/>
      <c r="G1363" s="12"/>
      <c r="H1363" s="12"/>
      <c r="I1363" s="12"/>
      <c r="J1363" s="12"/>
      <c r="K1363" s="12"/>
      <c r="L1363" s="12"/>
      <c r="M1363" s="12"/>
      <c r="N1363" s="12"/>
      <c r="O1363" s="12"/>
    </row>
    <row r="1364" spans="1:15">
      <c r="A1364" s="17">
        <f t="shared" si="84"/>
        <v>3.3100000000001746E-2</v>
      </c>
      <c r="B1364" s="16">
        <f t="shared" si="81"/>
        <v>-16.870788451134672</v>
      </c>
      <c r="C1364" s="16">
        <f t="shared" si="82"/>
        <v>-983.12921154886533</v>
      </c>
      <c r="D1364" s="16">
        <f t="shared" si="83"/>
        <v>4.8353787701444162E-2</v>
      </c>
      <c r="E1364" s="12"/>
      <c r="F1364" s="12"/>
      <c r="G1364" s="12"/>
      <c r="H1364" s="12"/>
      <c r="I1364" s="12"/>
      <c r="J1364" s="12"/>
      <c r="K1364" s="12"/>
      <c r="L1364" s="12"/>
      <c r="M1364" s="12"/>
      <c r="N1364" s="12"/>
      <c r="O1364" s="12"/>
    </row>
    <row r="1365" spans="1:15">
      <c r="A1365" s="17">
        <f t="shared" si="84"/>
        <v>3.3200000000001749E-2</v>
      </c>
      <c r="B1365" s="16">
        <f t="shared" si="81"/>
        <v>-16.919142238836116</v>
      </c>
      <c r="C1365" s="16">
        <f t="shared" si="82"/>
        <v>-983.08085776116388</v>
      </c>
      <c r="D1365" s="16">
        <f t="shared" si="83"/>
        <v>4.8349031513566842E-2</v>
      </c>
      <c r="E1365" s="12"/>
      <c r="F1365" s="12"/>
      <c r="G1365" s="12"/>
      <c r="H1365" s="12"/>
      <c r="I1365" s="12"/>
      <c r="J1365" s="12"/>
      <c r="K1365" s="12"/>
      <c r="L1365" s="12"/>
      <c r="M1365" s="12"/>
      <c r="N1365" s="12"/>
      <c r="O1365" s="12"/>
    </row>
    <row r="1366" spans="1:15">
      <c r="A1366" s="17">
        <f t="shared" si="84"/>
        <v>3.3300000000001752E-2</v>
      </c>
      <c r="B1366" s="16">
        <f t="shared" si="81"/>
        <v>-16.967491270349683</v>
      </c>
      <c r="C1366" s="16">
        <f t="shared" si="82"/>
        <v>-983.03250872965032</v>
      </c>
      <c r="D1366" s="16">
        <f t="shared" si="83"/>
        <v>4.8344276026682564E-2</v>
      </c>
      <c r="E1366" s="12"/>
      <c r="F1366" s="12"/>
      <c r="G1366" s="12"/>
      <c r="H1366" s="12"/>
      <c r="I1366" s="12"/>
      <c r="J1366" s="12"/>
      <c r="K1366" s="12"/>
      <c r="L1366" s="12"/>
      <c r="M1366" s="12"/>
      <c r="N1366" s="12"/>
      <c r="O1366" s="12"/>
    </row>
    <row r="1367" spans="1:15">
      <c r="A1367" s="17">
        <f t="shared" si="84"/>
        <v>3.3400000000001755E-2</v>
      </c>
      <c r="B1367" s="16">
        <f t="shared" si="81"/>
        <v>-17.015835546376366</v>
      </c>
      <c r="C1367" s="16">
        <f t="shared" si="82"/>
        <v>-982.98416445362363</v>
      </c>
      <c r="D1367" s="16">
        <f t="shared" si="83"/>
        <v>4.8339521241928196E-2</v>
      </c>
      <c r="E1367" s="12"/>
      <c r="F1367" s="12"/>
      <c r="G1367" s="12"/>
      <c r="H1367" s="12"/>
      <c r="I1367" s="12"/>
      <c r="J1367" s="12"/>
      <c r="K1367" s="12"/>
      <c r="L1367" s="12"/>
      <c r="M1367" s="12"/>
      <c r="N1367" s="12"/>
      <c r="O1367" s="12"/>
    </row>
    <row r="1368" spans="1:15">
      <c r="A1368" s="17">
        <f t="shared" si="84"/>
        <v>3.3500000000001758E-2</v>
      </c>
      <c r="B1368" s="16">
        <f t="shared" si="81"/>
        <v>-17.064175067618294</v>
      </c>
      <c r="C1368" s="16">
        <f t="shared" si="82"/>
        <v>-982.93582493238171</v>
      </c>
      <c r="D1368" s="16">
        <f t="shared" si="83"/>
        <v>4.8334767158280556E-2</v>
      </c>
      <c r="E1368" s="12"/>
      <c r="F1368" s="12"/>
      <c r="G1368" s="12"/>
      <c r="H1368" s="12"/>
      <c r="I1368" s="12"/>
      <c r="J1368" s="12"/>
      <c r="K1368" s="12"/>
      <c r="L1368" s="12"/>
      <c r="M1368" s="12"/>
      <c r="N1368" s="12"/>
      <c r="O1368" s="12"/>
    </row>
    <row r="1369" spans="1:15">
      <c r="A1369" s="17">
        <f t="shared" si="84"/>
        <v>3.360000000000176E-2</v>
      </c>
      <c r="B1369" s="16">
        <f t="shared" si="81"/>
        <v>-17.112509834776574</v>
      </c>
      <c r="C1369" s="16">
        <f t="shared" si="82"/>
        <v>-982.88749016522343</v>
      </c>
      <c r="D1369" s="16">
        <f t="shared" si="83"/>
        <v>4.8330013776194392E-2</v>
      </c>
      <c r="E1369" s="12"/>
      <c r="F1369" s="12"/>
      <c r="G1369" s="12"/>
      <c r="H1369" s="12"/>
      <c r="I1369" s="12"/>
      <c r="J1369" s="12"/>
      <c r="K1369" s="12"/>
      <c r="L1369" s="12"/>
      <c r="M1369" s="12"/>
      <c r="N1369" s="12"/>
      <c r="O1369" s="12"/>
    </row>
    <row r="1370" spans="1:15">
      <c r="A1370" s="17">
        <f t="shared" si="84"/>
        <v>3.3700000000001763E-2</v>
      </c>
      <c r="B1370" s="16">
        <f t="shared" si="81"/>
        <v>-17.160839848552769</v>
      </c>
      <c r="C1370" s="16">
        <f t="shared" si="82"/>
        <v>-982.83916015144723</v>
      </c>
      <c r="D1370" s="16">
        <f t="shared" si="83"/>
        <v>4.8325261094987582E-2</v>
      </c>
      <c r="E1370" s="12"/>
      <c r="F1370" s="12"/>
      <c r="G1370" s="12"/>
      <c r="H1370" s="12"/>
      <c r="I1370" s="12"/>
      <c r="J1370" s="12"/>
      <c r="K1370" s="12"/>
      <c r="L1370" s="12"/>
      <c r="M1370" s="12"/>
      <c r="N1370" s="12"/>
      <c r="O1370" s="12"/>
    </row>
    <row r="1371" spans="1:15">
      <c r="A1371" s="17">
        <f t="shared" si="84"/>
        <v>3.3800000000001766E-2</v>
      </c>
      <c r="B1371" s="16">
        <f t="shared" si="81"/>
        <v>-17.209165109647756</v>
      </c>
      <c r="C1371" s="16">
        <f t="shared" si="82"/>
        <v>-982.79083489035224</v>
      </c>
      <c r="D1371" s="16">
        <f t="shared" si="83"/>
        <v>4.8320509115114874E-2</v>
      </c>
      <c r="E1371" s="12"/>
      <c r="F1371" s="12"/>
      <c r="G1371" s="12"/>
      <c r="H1371" s="12"/>
      <c r="I1371" s="12"/>
      <c r="J1371" s="12"/>
      <c r="K1371" s="12"/>
      <c r="L1371" s="12"/>
      <c r="M1371" s="12"/>
      <c r="N1371" s="12"/>
      <c r="O1371" s="12"/>
    </row>
    <row r="1372" spans="1:15">
      <c r="A1372" s="17">
        <f t="shared" si="84"/>
        <v>3.3900000000001769E-2</v>
      </c>
      <c r="B1372" s="16">
        <f t="shared" si="81"/>
        <v>-17.257485618762871</v>
      </c>
      <c r="C1372" s="16">
        <f t="shared" si="82"/>
        <v>-982.74251438123713</v>
      </c>
      <c r="D1372" s="16">
        <f t="shared" si="83"/>
        <v>4.831575783578046E-2</v>
      </c>
      <c r="E1372" s="12"/>
      <c r="F1372" s="12"/>
      <c r="G1372" s="12"/>
      <c r="H1372" s="12"/>
      <c r="I1372" s="12"/>
      <c r="J1372" s="12"/>
      <c r="K1372" s="12"/>
      <c r="L1372" s="12"/>
      <c r="M1372" s="12"/>
      <c r="N1372" s="12"/>
      <c r="O1372" s="12"/>
    </row>
    <row r="1373" spans="1:15">
      <c r="A1373" s="17">
        <f t="shared" si="84"/>
        <v>3.4000000000001772E-2</v>
      </c>
      <c r="B1373" s="16">
        <f t="shared" si="81"/>
        <v>-17.305801376598652</v>
      </c>
      <c r="C1373" s="16">
        <f t="shared" si="82"/>
        <v>-982.69419862340135</v>
      </c>
      <c r="D1373" s="16">
        <f t="shared" si="83"/>
        <v>4.8311007257552774E-2</v>
      </c>
      <c r="E1373" s="12"/>
      <c r="F1373" s="12"/>
      <c r="G1373" s="12"/>
      <c r="H1373" s="12"/>
      <c r="I1373" s="12"/>
      <c r="J1373" s="12"/>
      <c r="K1373" s="12"/>
      <c r="L1373" s="12"/>
      <c r="M1373" s="12"/>
      <c r="N1373" s="12"/>
      <c r="O1373" s="12"/>
    </row>
    <row r="1374" spans="1:15">
      <c r="A1374" s="17">
        <f t="shared" si="84"/>
        <v>3.4100000000001775E-2</v>
      </c>
      <c r="B1374" s="16">
        <f t="shared" si="81"/>
        <v>-17.354112383856204</v>
      </c>
      <c r="C1374" s="16">
        <f t="shared" si="82"/>
        <v>-982.6458876161438</v>
      </c>
      <c r="D1374" s="16">
        <f t="shared" si="83"/>
        <v>4.8306257379408635E-2</v>
      </c>
      <c r="E1374" s="12"/>
      <c r="F1374" s="12"/>
      <c r="G1374" s="12"/>
      <c r="H1374" s="12"/>
      <c r="I1374" s="12"/>
      <c r="J1374" s="12"/>
      <c r="K1374" s="12"/>
      <c r="L1374" s="12"/>
      <c r="M1374" s="12"/>
      <c r="N1374" s="12"/>
      <c r="O1374" s="12"/>
    </row>
    <row r="1375" spans="1:15">
      <c r="A1375" s="17">
        <f t="shared" si="84"/>
        <v>3.4200000000001778E-2</v>
      </c>
      <c r="B1375" s="16">
        <f t="shared" si="81"/>
        <v>-17.402418641235613</v>
      </c>
      <c r="C1375" s="16">
        <f t="shared" si="82"/>
        <v>-982.59758135876439</v>
      </c>
      <c r="D1375" s="16">
        <f t="shared" si="83"/>
        <v>4.8301508202371224E-2</v>
      </c>
      <c r="E1375" s="12"/>
      <c r="F1375" s="12"/>
      <c r="G1375" s="12"/>
      <c r="H1375" s="12"/>
      <c r="I1375" s="12"/>
      <c r="J1375" s="12"/>
      <c r="K1375" s="12"/>
      <c r="L1375" s="12"/>
      <c r="M1375" s="12"/>
      <c r="N1375" s="12"/>
      <c r="O1375" s="12"/>
    </row>
    <row r="1376" spans="1:15">
      <c r="A1376" s="17">
        <f t="shared" si="84"/>
        <v>3.430000000000178E-2</v>
      </c>
      <c r="B1376" s="16">
        <f t="shared" si="81"/>
        <v>-17.450720149437984</v>
      </c>
      <c r="C1376" s="16">
        <f t="shared" si="82"/>
        <v>-982.54927985056202</v>
      </c>
      <c r="D1376" s="16">
        <f t="shared" si="83"/>
        <v>4.829675972541736E-2</v>
      </c>
      <c r="E1376" s="12"/>
      <c r="F1376" s="12"/>
      <c r="G1376" s="12"/>
      <c r="H1376" s="12"/>
      <c r="I1376" s="12"/>
      <c r="J1376" s="12"/>
      <c r="K1376" s="12"/>
      <c r="L1376" s="12"/>
      <c r="M1376" s="12"/>
      <c r="N1376" s="12"/>
      <c r="O1376" s="12"/>
    </row>
    <row r="1377" spans="1:15">
      <c r="A1377" s="17">
        <f t="shared" si="84"/>
        <v>3.4400000000001783E-2</v>
      </c>
      <c r="B1377" s="16">
        <f t="shared" ref="B1377:B1440" si="85">-(C1377+$B$4)</f>
        <v>-17.499016909163402</v>
      </c>
      <c r="C1377" s="16">
        <f t="shared" ref="C1377:C1440" si="86">PV(A1377/$B$7,$B$9-$B$12,$B$6,$B$4,0)</f>
        <v>-982.5009830908366</v>
      </c>
      <c r="D1377" s="16">
        <f t="shared" ref="D1377:D1440" si="87">B1377-B1378</f>
        <v>4.8292011948319669E-2</v>
      </c>
      <c r="E1377" s="12"/>
      <c r="F1377" s="12"/>
      <c r="G1377" s="12"/>
      <c r="H1377" s="12"/>
      <c r="I1377" s="12"/>
      <c r="J1377" s="12"/>
      <c r="K1377" s="12"/>
      <c r="L1377" s="12"/>
      <c r="M1377" s="12"/>
      <c r="N1377" s="12"/>
      <c r="O1377" s="12"/>
    </row>
    <row r="1378" spans="1:15">
      <c r="A1378" s="17">
        <f t="shared" si="84"/>
        <v>3.4500000000001786E-2</v>
      </c>
      <c r="B1378" s="16">
        <f t="shared" si="85"/>
        <v>-17.547308921111721</v>
      </c>
      <c r="C1378" s="16">
        <f t="shared" si="86"/>
        <v>-982.45269107888828</v>
      </c>
      <c r="D1378" s="16">
        <f t="shared" si="87"/>
        <v>4.8287264871760271E-2</v>
      </c>
      <c r="E1378" s="12"/>
      <c r="F1378" s="12"/>
      <c r="G1378" s="12"/>
      <c r="H1378" s="12"/>
      <c r="I1378" s="12"/>
      <c r="J1378" s="12"/>
      <c r="K1378" s="12"/>
      <c r="L1378" s="12"/>
      <c r="M1378" s="12"/>
      <c r="N1378" s="12"/>
      <c r="O1378" s="12"/>
    </row>
    <row r="1379" spans="1:15">
      <c r="A1379" s="17">
        <f t="shared" si="84"/>
        <v>3.4600000000001789E-2</v>
      </c>
      <c r="B1379" s="16">
        <f t="shared" si="85"/>
        <v>-17.595596185983482</v>
      </c>
      <c r="C1379" s="16">
        <f t="shared" si="86"/>
        <v>-982.40440381401652</v>
      </c>
      <c r="D1379" s="16">
        <f t="shared" si="87"/>
        <v>4.8282518494715987E-2</v>
      </c>
      <c r="E1379" s="12"/>
      <c r="F1379" s="12"/>
      <c r="G1379" s="12"/>
      <c r="H1379" s="12"/>
      <c r="I1379" s="12"/>
      <c r="J1379" s="12"/>
      <c r="K1379" s="12"/>
      <c r="L1379" s="12"/>
      <c r="M1379" s="12"/>
      <c r="N1379" s="12"/>
      <c r="O1379" s="12"/>
    </row>
    <row r="1380" spans="1:15">
      <c r="A1380" s="17">
        <f t="shared" si="84"/>
        <v>3.4700000000001792E-2</v>
      </c>
      <c r="B1380" s="16">
        <f t="shared" si="85"/>
        <v>-17.643878704478198</v>
      </c>
      <c r="C1380" s="16">
        <f t="shared" si="86"/>
        <v>-982.3561212955218</v>
      </c>
      <c r="D1380" s="16">
        <f t="shared" si="87"/>
        <v>4.8277772817868936E-2</v>
      </c>
      <c r="E1380" s="12"/>
      <c r="F1380" s="12"/>
      <c r="G1380" s="12"/>
      <c r="H1380" s="12"/>
      <c r="I1380" s="12"/>
      <c r="J1380" s="12"/>
      <c r="K1380" s="12"/>
      <c r="L1380" s="12"/>
      <c r="M1380" s="12"/>
      <c r="N1380" s="12"/>
      <c r="O1380" s="12"/>
    </row>
    <row r="1381" spans="1:15">
      <c r="A1381" s="17">
        <f t="shared" si="84"/>
        <v>3.4800000000001795E-2</v>
      </c>
      <c r="B1381" s="16">
        <f t="shared" si="85"/>
        <v>-17.692156477296066</v>
      </c>
      <c r="C1381" s="16">
        <f t="shared" si="86"/>
        <v>-982.30784352270393</v>
      </c>
      <c r="D1381" s="16">
        <f t="shared" si="87"/>
        <v>4.8273027840195937E-2</v>
      </c>
      <c r="E1381" s="12"/>
      <c r="F1381" s="12"/>
      <c r="G1381" s="12"/>
      <c r="H1381" s="12"/>
      <c r="I1381" s="12"/>
      <c r="J1381" s="12"/>
      <c r="K1381" s="12"/>
      <c r="L1381" s="12"/>
      <c r="M1381" s="12"/>
      <c r="N1381" s="12"/>
      <c r="O1381" s="12"/>
    </row>
    <row r="1382" spans="1:15">
      <c r="A1382" s="17">
        <f t="shared" si="84"/>
        <v>3.4900000000001798E-2</v>
      </c>
      <c r="B1382" s="16">
        <f t="shared" si="85"/>
        <v>-17.740429505136262</v>
      </c>
      <c r="C1382" s="16">
        <f t="shared" si="86"/>
        <v>-982.25957049486374</v>
      </c>
      <c r="D1382" s="16">
        <f t="shared" si="87"/>
        <v>4.8268283562492798E-2</v>
      </c>
      <c r="E1382" s="12"/>
      <c r="F1382" s="12"/>
      <c r="G1382" s="12"/>
      <c r="H1382" s="12"/>
      <c r="I1382" s="12"/>
      <c r="J1382" s="12"/>
      <c r="K1382" s="12"/>
      <c r="L1382" s="12"/>
      <c r="M1382" s="12"/>
      <c r="N1382" s="12"/>
      <c r="O1382" s="12"/>
    </row>
    <row r="1383" spans="1:15">
      <c r="A1383" s="17">
        <f t="shared" si="84"/>
        <v>3.5000000000001801E-2</v>
      </c>
      <c r="B1383" s="16">
        <f t="shared" si="85"/>
        <v>-17.788697788698755</v>
      </c>
      <c r="C1383" s="16">
        <f t="shared" si="86"/>
        <v>-982.21130221130124</v>
      </c>
      <c r="D1383" s="16">
        <f t="shared" si="87"/>
        <v>4.8263539983736337E-2</v>
      </c>
      <c r="E1383" s="12"/>
      <c r="F1383" s="12"/>
      <c r="G1383" s="12"/>
      <c r="H1383" s="12"/>
      <c r="I1383" s="12"/>
      <c r="J1383" s="12"/>
      <c r="K1383" s="12"/>
      <c r="L1383" s="12"/>
      <c r="M1383" s="12"/>
      <c r="N1383" s="12"/>
      <c r="O1383" s="12"/>
    </row>
    <row r="1384" spans="1:15">
      <c r="A1384" s="17">
        <f t="shared" si="84"/>
        <v>3.5100000000001803E-2</v>
      </c>
      <c r="B1384" s="16">
        <f t="shared" si="85"/>
        <v>-17.836961328682492</v>
      </c>
      <c r="C1384" s="16">
        <f t="shared" si="86"/>
        <v>-982.16303867131751</v>
      </c>
      <c r="D1384" s="16">
        <f t="shared" si="87"/>
        <v>4.8258797104608675E-2</v>
      </c>
      <c r="E1384" s="12"/>
      <c r="F1384" s="12"/>
      <c r="G1384" s="12"/>
      <c r="H1384" s="12"/>
      <c r="I1384" s="12"/>
      <c r="J1384" s="12"/>
      <c r="K1384" s="12"/>
      <c r="L1384" s="12"/>
      <c r="M1384" s="12"/>
      <c r="N1384" s="12"/>
      <c r="O1384" s="12"/>
    </row>
    <row r="1385" spans="1:15">
      <c r="A1385" s="17">
        <f t="shared" si="84"/>
        <v>3.5200000000001806E-2</v>
      </c>
      <c r="B1385" s="16">
        <f t="shared" si="85"/>
        <v>-17.8852201257871</v>
      </c>
      <c r="C1385" s="16">
        <f t="shared" si="86"/>
        <v>-982.1147798742129</v>
      </c>
      <c r="D1385" s="16">
        <f t="shared" si="87"/>
        <v>4.8254054924200318E-2</v>
      </c>
      <c r="E1385" s="12"/>
      <c r="F1385" s="12"/>
      <c r="G1385" s="12"/>
      <c r="H1385" s="12"/>
      <c r="I1385" s="12"/>
      <c r="J1385" s="12"/>
      <c r="K1385" s="12"/>
      <c r="L1385" s="12"/>
      <c r="M1385" s="12"/>
      <c r="N1385" s="12"/>
      <c r="O1385" s="12"/>
    </row>
    <row r="1386" spans="1:15">
      <c r="A1386" s="17">
        <f t="shared" si="84"/>
        <v>3.5300000000001809E-2</v>
      </c>
      <c r="B1386" s="16">
        <f t="shared" si="85"/>
        <v>-17.933474180711301</v>
      </c>
      <c r="C1386" s="16">
        <f t="shared" si="86"/>
        <v>-982.0665258192887</v>
      </c>
      <c r="D1386" s="16">
        <f t="shared" si="87"/>
        <v>4.82493134430797E-2</v>
      </c>
      <c r="E1386" s="12"/>
      <c r="F1386" s="12"/>
      <c r="G1386" s="12"/>
      <c r="H1386" s="12"/>
      <c r="I1386" s="12"/>
      <c r="J1386" s="12"/>
      <c r="K1386" s="12"/>
      <c r="L1386" s="12"/>
      <c r="M1386" s="12"/>
      <c r="N1386" s="12"/>
      <c r="O1386" s="12"/>
    </row>
    <row r="1387" spans="1:15">
      <c r="A1387" s="17">
        <f t="shared" si="84"/>
        <v>3.5400000000001812E-2</v>
      </c>
      <c r="B1387" s="16">
        <f t="shared" si="85"/>
        <v>-17.98172349415438</v>
      </c>
      <c r="C1387" s="16">
        <f t="shared" si="86"/>
        <v>-982.01827650584562</v>
      </c>
      <c r="D1387" s="16">
        <f t="shared" si="87"/>
        <v>4.8244572660451013E-2</v>
      </c>
      <c r="E1387" s="12"/>
      <c r="F1387" s="12"/>
      <c r="G1387" s="12"/>
      <c r="H1387" s="12"/>
      <c r="I1387" s="12"/>
      <c r="J1387" s="12"/>
      <c r="K1387" s="12"/>
      <c r="L1387" s="12"/>
      <c r="M1387" s="12"/>
      <c r="N1387" s="12"/>
      <c r="O1387" s="12"/>
    </row>
    <row r="1388" spans="1:15">
      <c r="A1388" s="17">
        <f t="shared" si="84"/>
        <v>3.5500000000001815E-2</v>
      </c>
      <c r="B1388" s="16">
        <f t="shared" si="85"/>
        <v>-18.029968066814831</v>
      </c>
      <c r="C1388" s="16">
        <f t="shared" si="86"/>
        <v>-981.97003193318517</v>
      </c>
      <c r="D1388" s="16">
        <f t="shared" si="87"/>
        <v>4.8239832576882691E-2</v>
      </c>
      <c r="E1388" s="12"/>
      <c r="F1388" s="12"/>
      <c r="G1388" s="12"/>
      <c r="H1388" s="12"/>
      <c r="I1388" s="12"/>
      <c r="J1388" s="12"/>
      <c r="K1388" s="12"/>
      <c r="L1388" s="12"/>
      <c r="M1388" s="12"/>
      <c r="N1388" s="12"/>
      <c r="O1388" s="12"/>
    </row>
    <row r="1389" spans="1:15">
      <c r="A1389" s="17">
        <f t="shared" si="84"/>
        <v>3.5600000000001818E-2</v>
      </c>
      <c r="B1389" s="16">
        <f t="shared" si="85"/>
        <v>-18.078207899391714</v>
      </c>
      <c r="C1389" s="16">
        <f t="shared" si="86"/>
        <v>-981.92179210060829</v>
      </c>
      <c r="D1389" s="16">
        <f t="shared" si="87"/>
        <v>4.8235093191465239E-2</v>
      </c>
      <c r="E1389" s="12"/>
      <c r="F1389" s="12"/>
      <c r="G1389" s="12"/>
      <c r="H1389" s="12"/>
      <c r="I1389" s="12"/>
      <c r="J1389" s="12"/>
      <c r="K1389" s="12"/>
      <c r="L1389" s="12"/>
      <c r="M1389" s="12"/>
      <c r="N1389" s="12"/>
      <c r="O1389" s="12"/>
    </row>
    <row r="1390" spans="1:15">
      <c r="A1390" s="17">
        <f t="shared" si="84"/>
        <v>3.5700000000001821E-2</v>
      </c>
      <c r="B1390" s="16">
        <f t="shared" si="85"/>
        <v>-18.126442992583179</v>
      </c>
      <c r="C1390" s="16">
        <f t="shared" si="86"/>
        <v>-981.87355700741682</v>
      </c>
      <c r="D1390" s="16">
        <f t="shared" si="87"/>
        <v>4.8230354504880779E-2</v>
      </c>
      <c r="E1390" s="12"/>
      <c r="F1390" s="12"/>
      <c r="G1390" s="12"/>
      <c r="H1390" s="12"/>
      <c r="I1390" s="12"/>
      <c r="J1390" s="12"/>
      <c r="K1390" s="12"/>
      <c r="L1390" s="12"/>
      <c r="M1390" s="12"/>
      <c r="N1390" s="12"/>
      <c r="O1390" s="12"/>
    </row>
    <row r="1391" spans="1:15">
      <c r="A1391" s="17">
        <f t="shared" si="84"/>
        <v>3.5800000000001823E-2</v>
      </c>
      <c r="B1391" s="16">
        <f t="shared" si="85"/>
        <v>-18.17467334708806</v>
      </c>
      <c r="C1391" s="16">
        <f t="shared" si="86"/>
        <v>-981.82532665291194</v>
      </c>
      <c r="D1391" s="16">
        <f t="shared" si="87"/>
        <v>4.8225616516219816E-2</v>
      </c>
      <c r="E1391" s="12"/>
      <c r="F1391" s="12"/>
      <c r="G1391" s="12"/>
      <c r="H1391" s="12"/>
      <c r="I1391" s="12"/>
      <c r="J1391" s="12"/>
      <c r="K1391" s="12"/>
      <c r="L1391" s="12"/>
      <c r="M1391" s="12"/>
      <c r="N1391" s="12"/>
      <c r="O1391" s="12"/>
    </row>
    <row r="1392" spans="1:15">
      <c r="A1392" s="17">
        <f t="shared" si="84"/>
        <v>3.5900000000001826E-2</v>
      </c>
      <c r="B1392" s="16">
        <f t="shared" si="85"/>
        <v>-18.22289896360428</v>
      </c>
      <c r="C1392" s="16">
        <f t="shared" si="86"/>
        <v>-981.77710103639572</v>
      </c>
      <c r="D1392" s="16">
        <f t="shared" si="87"/>
        <v>4.8220879225709723E-2</v>
      </c>
      <c r="E1392" s="12"/>
      <c r="F1392" s="12"/>
      <c r="G1392" s="12"/>
      <c r="H1392" s="12"/>
      <c r="I1392" s="12"/>
      <c r="J1392" s="12"/>
      <c r="K1392" s="12"/>
      <c r="L1392" s="12"/>
      <c r="M1392" s="12"/>
      <c r="N1392" s="12"/>
      <c r="O1392" s="12"/>
    </row>
    <row r="1393" spans="1:15">
      <c r="A1393" s="17">
        <f t="shared" si="84"/>
        <v>3.6000000000001829E-2</v>
      </c>
      <c r="B1393" s="16">
        <f t="shared" si="85"/>
        <v>-18.271119842829989</v>
      </c>
      <c r="C1393" s="16">
        <f t="shared" si="86"/>
        <v>-981.72888015717001</v>
      </c>
      <c r="D1393" s="16">
        <f t="shared" si="87"/>
        <v>4.8216142633464187E-2</v>
      </c>
      <c r="E1393" s="12"/>
      <c r="F1393" s="12"/>
      <c r="G1393" s="12"/>
      <c r="H1393" s="12"/>
      <c r="I1393" s="12"/>
      <c r="J1393" s="12"/>
      <c r="K1393" s="12"/>
      <c r="L1393" s="12"/>
      <c r="M1393" s="12"/>
      <c r="N1393" s="12"/>
      <c r="O1393" s="12"/>
    </row>
    <row r="1394" spans="1:15">
      <c r="A1394" s="17">
        <f t="shared" ref="A1394:A1457" si="88">A1393+0.0001</f>
        <v>3.6100000000001832E-2</v>
      </c>
      <c r="B1394" s="16">
        <f t="shared" si="85"/>
        <v>-18.319335985463454</v>
      </c>
      <c r="C1394" s="16">
        <f t="shared" si="86"/>
        <v>-981.68066401453655</v>
      </c>
      <c r="D1394" s="16">
        <f t="shared" si="87"/>
        <v>4.8211406738573714E-2</v>
      </c>
      <c r="E1394" s="12"/>
      <c r="F1394" s="12"/>
      <c r="G1394" s="12"/>
      <c r="H1394" s="12"/>
      <c r="I1394" s="12"/>
      <c r="J1394" s="12"/>
      <c r="K1394" s="12"/>
      <c r="L1394" s="12"/>
      <c r="M1394" s="12"/>
      <c r="N1394" s="12"/>
      <c r="O1394" s="12"/>
    </row>
    <row r="1395" spans="1:15">
      <c r="A1395" s="17">
        <f t="shared" si="88"/>
        <v>3.6200000000001835E-2</v>
      </c>
      <c r="B1395" s="16">
        <f t="shared" si="85"/>
        <v>-18.367547392202027</v>
      </c>
      <c r="C1395" s="16">
        <f t="shared" si="86"/>
        <v>-981.63245260779797</v>
      </c>
      <c r="D1395" s="16">
        <f t="shared" si="87"/>
        <v>4.8206671542061486E-2</v>
      </c>
      <c r="E1395" s="12"/>
      <c r="F1395" s="12"/>
      <c r="G1395" s="12"/>
      <c r="H1395" s="12"/>
      <c r="I1395" s="12"/>
      <c r="J1395" s="12"/>
      <c r="K1395" s="12"/>
      <c r="L1395" s="12"/>
      <c r="M1395" s="12"/>
      <c r="N1395" s="12"/>
      <c r="O1395" s="12"/>
    </row>
    <row r="1396" spans="1:15">
      <c r="A1396" s="17">
        <f t="shared" si="88"/>
        <v>3.6300000000001838E-2</v>
      </c>
      <c r="B1396" s="16">
        <f t="shared" si="85"/>
        <v>-18.415754063744089</v>
      </c>
      <c r="C1396" s="16">
        <f t="shared" si="86"/>
        <v>-981.58424593625591</v>
      </c>
      <c r="D1396" s="16">
        <f t="shared" si="87"/>
        <v>4.8201937042449572E-2</v>
      </c>
      <c r="E1396" s="12"/>
      <c r="F1396" s="12"/>
      <c r="G1396" s="12"/>
      <c r="H1396" s="12"/>
      <c r="I1396" s="12"/>
      <c r="J1396" s="12"/>
      <c r="K1396" s="12"/>
      <c r="L1396" s="12"/>
      <c r="M1396" s="12"/>
      <c r="N1396" s="12"/>
      <c r="O1396" s="12"/>
    </row>
    <row r="1397" spans="1:15">
      <c r="A1397" s="17">
        <f t="shared" si="88"/>
        <v>3.6400000000001841E-2</v>
      </c>
      <c r="B1397" s="16">
        <f t="shared" si="85"/>
        <v>-18.463956000786538</v>
      </c>
      <c r="C1397" s="16">
        <f t="shared" si="86"/>
        <v>-981.53604399921346</v>
      </c>
      <c r="D1397" s="16">
        <f t="shared" si="87"/>
        <v>4.8197203240988529E-2</v>
      </c>
      <c r="E1397" s="12"/>
      <c r="F1397" s="12"/>
      <c r="G1397" s="12"/>
      <c r="H1397" s="12"/>
      <c r="I1397" s="12"/>
      <c r="J1397" s="12"/>
      <c r="K1397" s="12"/>
      <c r="L1397" s="12"/>
      <c r="M1397" s="12"/>
      <c r="N1397" s="12"/>
      <c r="O1397" s="12"/>
    </row>
    <row r="1398" spans="1:15">
      <c r="A1398" s="17">
        <f t="shared" si="88"/>
        <v>3.6500000000001843E-2</v>
      </c>
      <c r="B1398" s="16">
        <f t="shared" si="85"/>
        <v>-18.512153204027527</v>
      </c>
      <c r="C1398" s="16">
        <f t="shared" si="86"/>
        <v>-981.48784679597247</v>
      </c>
      <c r="D1398" s="16">
        <f t="shared" si="87"/>
        <v>4.8192470136200427E-2</v>
      </c>
      <c r="E1398" s="12"/>
      <c r="F1398" s="12"/>
      <c r="G1398" s="12"/>
      <c r="H1398" s="12"/>
      <c r="I1398" s="12"/>
      <c r="J1398" s="12"/>
      <c r="K1398" s="12"/>
      <c r="L1398" s="12"/>
      <c r="M1398" s="12"/>
      <c r="N1398" s="12"/>
      <c r="O1398" s="12"/>
    </row>
    <row r="1399" spans="1:15">
      <c r="A1399" s="17">
        <f t="shared" si="88"/>
        <v>3.6600000000001846E-2</v>
      </c>
      <c r="B1399" s="16">
        <f t="shared" si="85"/>
        <v>-18.560345674163727</v>
      </c>
      <c r="C1399" s="16">
        <f t="shared" si="86"/>
        <v>-981.43965432583627</v>
      </c>
      <c r="D1399" s="16">
        <f t="shared" si="87"/>
        <v>4.8187737728994762E-2</v>
      </c>
      <c r="E1399" s="12"/>
      <c r="F1399" s="12"/>
      <c r="G1399" s="12"/>
      <c r="H1399" s="12"/>
      <c r="I1399" s="12"/>
      <c r="J1399" s="12"/>
      <c r="K1399" s="12"/>
      <c r="L1399" s="12"/>
      <c r="M1399" s="12"/>
      <c r="N1399" s="12"/>
      <c r="O1399" s="12"/>
    </row>
    <row r="1400" spans="1:15">
      <c r="A1400" s="17">
        <f t="shared" si="88"/>
        <v>3.6700000000001849E-2</v>
      </c>
      <c r="B1400" s="16">
        <f t="shared" si="85"/>
        <v>-18.608533411892722</v>
      </c>
      <c r="C1400" s="16">
        <f t="shared" si="86"/>
        <v>-981.39146658810728</v>
      </c>
      <c r="D1400" s="16">
        <f t="shared" si="87"/>
        <v>4.8183006018575725E-2</v>
      </c>
      <c r="E1400" s="12"/>
      <c r="F1400" s="12"/>
      <c r="G1400" s="12"/>
      <c r="H1400" s="12"/>
      <c r="I1400" s="12"/>
      <c r="J1400" s="12"/>
      <c r="K1400" s="12"/>
      <c r="L1400" s="12"/>
      <c r="M1400" s="12"/>
      <c r="N1400" s="12"/>
      <c r="O1400" s="12"/>
    </row>
    <row r="1401" spans="1:15">
      <c r="A1401" s="17">
        <f t="shared" si="88"/>
        <v>3.6800000000001852E-2</v>
      </c>
      <c r="B1401" s="16">
        <f t="shared" si="85"/>
        <v>-18.656716417911298</v>
      </c>
      <c r="C1401" s="16">
        <f t="shared" si="86"/>
        <v>-981.3432835820887</v>
      </c>
      <c r="D1401" s="16">
        <f t="shared" si="87"/>
        <v>4.8178275005398064E-2</v>
      </c>
      <c r="E1401" s="12"/>
      <c r="F1401" s="12"/>
      <c r="G1401" s="12"/>
      <c r="H1401" s="12"/>
      <c r="I1401" s="12"/>
      <c r="J1401" s="12"/>
      <c r="K1401" s="12"/>
      <c r="L1401" s="12"/>
      <c r="M1401" s="12"/>
      <c r="N1401" s="12"/>
      <c r="O1401" s="12"/>
    </row>
    <row r="1402" spans="1:15">
      <c r="A1402" s="17">
        <f t="shared" si="88"/>
        <v>3.6900000000001855E-2</v>
      </c>
      <c r="B1402" s="16">
        <f t="shared" si="85"/>
        <v>-18.704894692916696</v>
      </c>
      <c r="C1402" s="16">
        <f t="shared" si="86"/>
        <v>-981.2951053070833</v>
      </c>
      <c r="D1402" s="16">
        <f t="shared" si="87"/>
        <v>4.8173544688438596E-2</v>
      </c>
      <c r="E1402" s="12"/>
      <c r="F1402" s="12"/>
      <c r="G1402" s="12"/>
      <c r="H1402" s="12"/>
      <c r="I1402" s="12"/>
      <c r="J1402" s="12"/>
      <c r="K1402" s="12"/>
      <c r="L1402" s="12"/>
      <c r="M1402" s="12"/>
      <c r="N1402" s="12"/>
      <c r="O1402" s="12"/>
    </row>
    <row r="1403" spans="1:15">
      <c r="A1403" s="17">
        <f t="shared" si="88"/>
        <v>3.7000000000001858E-2</v>
      </c>
      <c r="B1403" s="16">
        <f t="shared" si="85"/>
        <v>-18.753068237605135</v>
      </c>
      <c r="C1403" s="16">
        <f t="shared" si="86"/>
        <v>-981.24693176239487</v>
      </c>
      <c r="D1403" s="16">
        <f t="shared" si="87"/>
        <v>4.8168815068720505E-2</v>
      </c>
      <c r="E1403" s="12"/>
      <c r="F1403" s="12"/>
      <c r="G1403" s="12"/>
      <c r="H1403" s="12"/>
      <c r="I1403" s="12"/>
      <c r="J1403" s="12"/>
      <c r="K1403" s="12"/>
      <c r="L1403" s="12"/>
      <c r="M1403" s="12"/>
      <c r="N1403" s="12"/>
      <c r="O1403" s="12"/>
    </row>
    <row r="1404" spans="1:15">
      <c r="A1404" s="17">
        <f t="shared" si="88"/>
        <v>3.7100000000001861E-2</v>
      </c>
      <c r="B1404" s="16">
        <f t="shared" si="85"/>
        <v>-18.801237052673855</v>
      </c>
      <c r="C1404" s="16">
        <f t="shared" si="86"/>
        <v>-981.19876294732614</v>
      </c>
      <c r="D1404" s="16">
        <f t="shared" si="87"/>
        <v>4.8164086144993234E-2</v>
      </c>
      <c r="E1404" s="12"/>
      <c r="F1404" s="12"/>
      <c r="G1404" s="12"/>
      <c r="H1404" s="12"/>
      <c r="I1404" s="12"/>
      <c r="J1404" s="12"/>
      <c r="K1404" s="12"/>
      <c r="L1404" s="12"/>
      <c r="M1404" s="12"/>
      <c r="N1404" s="12"/>
      <c r="O1404" s="12"/>
    </row>
    <row r="1405" spans="1:15">
      <c r="A1405" s="17">
        <f t="shared" si="88"/>
        <v>3.7200000000001864E-2</v>
      </c>
      <c r="B1405" s="16">
        <f t="shared" si="85"/>
        <v>-18.849401138818848</v>
      </c>
      <c r="C1405" s="16">
        <f t="shared" si="86"/>
        <v>-981.15059886118115</v>
      </c>
      <c r="D1405" s="16">
        <f t="shared" si="87"/>
        <v>4.8159357917938905E-2</v>
      </c>
      <c r="E1405" s="12"/>
      <c r="F1405" s="12"/>
      <c r="G1405" s="12"/>
      <c r="H1405" s="12"/>
      <c r="I1405" s="12"/>
      <c r="J1405" s="12"/>
      <c r="K1405" s="12"/>
      <c r="L1405" s="12"/>
      <c r="M1405" s="12"/>
      <c r="N1405" s="12"/>
      <c r="O1405" s="12"/>
    </row>
    <row r="1406" spans="1:15">
      <c r="A1406" s="17">
        <f t="shared" si="88"/>
        <v>3.7300000000001866E-2</v>
      </c>
      <c r="B1406" s="16">
        <f t="shared" si="85"/>
        <v>-18.897560496736787</v>
      </c>
      <c r="C1406" s="16">
        <f t="shared" si="86"/>
        <v>-981.10243950326321</v>
      </c>
      <c r="D1406" s="16">
        <f t="shared" si="87"/>
        <v>4.8154630386875397E-2</v>
      </c>
      <c r="E1406" s="12"/>
      <c r="F1406" s="12"/>
      <c r="G1406" s="12"/>
      <c r="H1406" s="12"/>
      <c r="I1406" s="12"/>
      <c r="J1406" s="12"/>
      <c r="K1406" s="12"/>
      <c r="L1406" s="12"/>
      <c r="M1406" s="12"/>
      <c r="N1406" s="12"/>
      <c r="O1406" s="12"/>
    </row>
    <row r="1407" spans="1:15">
      <c r="A1407" s="17">
        <f t="shared" si="88"/>
        <v>3.7400000000001869E-2</v>
      </c>
      <c r="B1407" s="16">
        <f t="shared" si="85"/>
        <v>-18.945715127123663</v>
      </c>
      <c r="C1407" s="16">
        <f t="shared" si="86"/>
        <v>-981.05428487287634</v>
      </c>
      <c r="D1407" s="16">
        <f t="shared" si="87"/>
        <v>4.8149903552143769E-2</v>
      </c>
      <c r="E1407" s="12"/>
      <c r="F1407" s="12"/>
      <c r="G1407" s="12"/>
      <c r="H1407" s="12"/>
      <c r="I1407" s="12"/>
      <c r="J1407" s="12"/>
      <c r="K1407" s="12"/>
      <c r="L1407" s="12"/>
      <c r="M1407" s="12"/>
      <c r="N1407" s="12"/>
      <c r="O1407" s="12"/>
    </row>
    <row r="1408" spans="1:15">
      <c r="A1408" s="17">
        <f t="shared" si="88"/>
        <v>3.7500000000001872E-2</v>
      </c>
      <c r="B1408" s="16">
        <f t="shared" si="85"/>
        <v>-18.993865030675806</v>
      </c>
      <c r="C1408" s="16">
        <f t="shared" si="86"/>
        <v>-981.00613496932419</v>
      </c>
      <c r="D1408" s="16">
        <f t="shared" si="87"/>
        <v>4.8145177413175588E-2</v>
      </c>
      <c r="E1408" s="12"/>
      <c r="F1408" s="12"/>
      <c r="G1408" s="12"/>
      <c r="H1408" s="12"/>
      <c r="I1408" s="12"/>
      <c r="J1408" s="12"/>
      <c r="K1408" s="12"/>
      <c r="L1408" s="12"/>
      <c r="M1408" s="12"/>
      <c r="N1408" s="12"/>
      <c r="O1408" s="12"/>
    </row>
    <row r="1409" spans="1:15">
      <c r="A1409" s="17">
        <f t="shared" si="88"/>
        <v>3.7600000000001875E-2</v>
      </c>
      <c r="B1409" s="16">
        <f t="shared" si="85"/>
        <v>-19.042010208088982</v>
      </c>
      <c r="C1409" s="16">
        <f t="shared" si="86"/>
        <v>-980.95798979191102</v>
      </c>
      <c r="D1409" s="16">
        <f t="shared" si="87"/>
        <v>4.8140451969857168E-2</v>
      </c>
      <c r="E1409" s="12"/>
      <c r="F1409" s="12"/>
      <c r="G1409" s="12"/>
      <c r="H1409" s="12"/>
      <c r="I1409" s="12"/>
      <c r="J1409" s="12"/>
      <c r="K1409" s="12"/>
      <c r="L1409" s="12"/>
      <c r="M1409" s="12"/>
      <c r="N1409" s="12"/>
      <c r="O1409" s="12"/>
    </row>
    <row r="1410" spans="1:15">
      <c r="A1410" s="17">
        <f t="shared" si="88"/>
        <v>3.7700000000001878E-2</v>
      </c>
      <c r="B1410" s="16">
        <f t="shared" si="85"/>
        <v>-19.090150660058839</v>
      </c>
      <c r="C1410" s="16">
        <f t="shared" si="86"/>
        <v>-980.90984933994116</v>
      </c>
      <c r="D1410" s="16">
        <f t="shared" si="87"/>
        <v>4.8135727222529567E-2</v>
      </c>
      <c r="E1410" s="12"/>
      <c r="F1410" s="12"/>
      <c r="G1410" s="12"/>
      <c r="H1410" s="12"/>
      <c r="I1410" s="12"/>
      <c r="J1410" s="12"/>
      <c r="K1410" s="12"/>
      <c r="L1410" s="12"/>
      <c r="M1410" s="12"/>
      <c r="N1410" s="12"/>
      <c r="O1410" s="12"/>
    </row>
    <row r="1411" spans="1:15">
      <c r="A1411" s="17">
        <f t="shared" si="88"/>
        <v>3.7800000000001881E-2</v>
      </c>
      <c r="B1411" s="16">
        <f t="shared" si="85"/>
        <v>-19.138286387281369</v>
      </c>
      <c r="C1411" s="16">
        <f t="shared" si="86"/>
        <v>-980.86171361271863</v>
      </c>
      <c r="D1411" s="16">
        <f t="shared" si="87"/>
        <v>4.8131003170510667E-2</v>
      </c>
      <c r="E1411" s="12"/>
      <c r="F1411" s="12"/>
      <c r="G1411" s="12"/>
      <c r="H1411" s="12"/>
      <c r="I1411" s="12"/>
      <c r="J1411" s="12"/>
      <c r="K1411" s="12"/>
      <c r="L1411" s="12"/>
      <c r="M1411" s="12"/>
      <c r="N1411" s="12"/>
      <c r="O1411" s="12"/>
    </row>
    <row r="1412" spans="1:15">
      <c r="A1412" s="17">
        <f t="shared" si="88"/>
        <v>3.7900000000001884E-2</v>
      </c>
      <c r="B1412" s="16">
        <f t="shared" si="85"/>
        <v>-19.186417390451879</v>
      </c>
      <c r="C1412" s="16">
        <f t="shared" si="86"/>
        <v>-980.81358260954812</v>
      </c>
      <c r="D1412" s="16">
        <f t="shared" si="87"/>
        <v>4.8126279814141526E-2</v>
      </c>
      <c r="E1412" s="12"/>
      <c r="F1412" s="12"/>
      <c r="G1412" s="12"/>
      <c r="H1412" s="12"/>
      <c r="I1412" s="12"/>
      <c r="J1412" s="12"/>
      <c r="K1412" s="12"/>
      <c r="L1412" s="12"/>
      <c r="M1412" s="12"/>
      <c r="N1412" s="12"/>
      <c r="O1412" s="12"/>
    </row>
    <row r="1413" spans="1:15">
      <c r="A1413" s="17">
        <f t="shared" si="88"/>
        <v>3.8000000000001886E-2</v>
      </c>
      <c r="B1413" s="16">
        <f t="shared" si="85"/>
        <v>-19.234543670266021</v>
      </c>
      <c r="C1413" s="16">
        <f t="shared" si="86"/>
        <v>-980.76545632973398</v>
      </c>
      <c r="D1413" s="16">
        <f t="shared" si="87"/>
        <v>4.8121557152512651E-2</v>
      </c>
      <c r="E1413" s="12"/>
      <c r="F1413" s="12"/>
      <c r="G1413" s="12"/>
      <c r="H1413" s="12"/>
      <c r="I1413" s="12"/>
      <c r="J1413" s="12"/>
      <c r="K1413" s="12"/>
      <c r="L1413" s="12"/>
      <c r="M1413" s="12"/>
      <c r="N1413" s="12"/>
      <c r="O1413" s="12"/>
    </row>
    <row r="1414" spans="1:15">
      <c r="A1414" s="17">
        <f t="shared" si="88"/>
        <v>3.8100000000001889E-2</v>
      </c>
      <c r="B1414" s="16">
        <f t="shared" si="85"/>
        <v>-19.282665227418534</v>
      </c>
      <c r="C1414" s="16">
        <f t="shared" si="86"/>
        <v>-980.71733477258147</v>
      </c>
      <c r="D1414" s="16">
        <f t="shared" si="87"/>
        <v>4.8116835186760909E-2</v>
      </c>
      <c r="E1414" s="12"/>
      <c r="F1414" s="12"/>
      <c r="G1414" s="12"/>
      <c r="H1414" s="12"/>
      <c r="I1414" s="12"/>
      <c r="J1414" s="12"/>
      <c r="K1414" s="12"/>
      <c r="L1414" s="12"/>
      <c r="M1414" s="12"/>
      <c r="N1414" s="12"/>
      <c r="O1414" s="12"/>
    </row>
    <row r="1415" spans="1:15">
      <c r="A1415" s="17">
        <f t="shared" si="88"/>
        <v>3.8200000000001892E-2</v>
      </c>
      <c r="B1415" s="16">
        <f t="shared" si="85"/>
        <v>-19.330782062605294</v>
      </c>
      <c r="C1415" s="16">
        <f t="shared" si="86"/>
        <v>-980.66921793739471</v>
      </c>
      <c r="D1415" s="16">
        <f t="shared" si="87"/>
        <v>4.8112113915180998E-2</v>
      </c>
      <c r="E1415" s="12"/>
      <c r="F1415" s="12"/>
      <c r="G1415" s="12"/>
      <c r="H1415" s="12"/>
      <c r="I1415" s="12"/>
      <c r="J1415" s="12"/>
      <c r="K1415" s="12"/>
      <c r="L1415" s="12"/>
      <c r="M1415" s="12"/>
      <c r="N1415" s="12"/>
      <c r="O1415" s="12"/>
    </row>
    <row r="1416" spans="1:15">
      <c r="A1416" s="17">
        <f t="shared" si="88"/>
        <v>3.8300000000001895E-2</v>
      </c>
      <c r="B1416" s="16">
        <f t="shared" si="85"/>
        <v>-19.378894176520475</v>
      </c>
      <c r="C1416" s="16">
        <f t="shared" si="86"/>
        <v>-980.62110582347952</v>
      </c>
      <c r="D1416" s="16">
        <f t="shared" si="87"/>
        <v>4.8107393339250848E-2</v>
      </c>
      <c r="E1416" s="12"/>
      <c r="F1416" s="12"/>
      <c r="G1416" s="12"/>
      <c r="H1416" s="12"/>
      <c r="I1416" s="12"/>
      <c r="J1416" s="12"/>
      <c r="K1416" s="12"/>
      <c r="L1416" s="12"/>
      <c r="M1416" s="12"/>
      <c r="N1416" s="12"/>
      <c r="O1416" s="12"/>
    </row>
    <row r="1417" spans="1:15">
      <c r="A1417" s="17">
        <f t="shared" si="88"/>
        <v>3.8400000000001898E-2</v>
      </c>
      <c r="B1417" s="16">
        <f t="shared" si="85"/>
        <v>-19.427001569859726</v>
      </c>
      <c r="C1417" s="16">
        <f t="shared" si="86"/>
        <v>-980.57299843014027</v>
      </c>
      <c r="D1417" s="16">
        <f t="shared" si="87"/>
        <v>4.8102673457265155E-2</v>
      </c>
      <c r="E1417" s="12"/>
      <c r="F1417" s="12"/>
      <c r="G1417" s="12"/>
      <c r="H1417" s="12"/>
      <c r="I1417" s="12"/>
      <c r="J1417" s="12"/>
      <c r="K1417" s="12"/>
      <c r="L1417" s="12"/>
      <c r="M1417" s="12"/>
      <c r="N1417" s="12"/>
      <c r="O1417" s="12"/>
    </row>
    <row r="1418" spans="1:15">
      <c r="A1418" s="17">
        <f t="shared" si="88"/>
        <v>3.8500000000001901E-2</v>
      </c>
      <c r="B1418" s="16">
        <f t="shared" si="85"/>
        <v>-19.475104243316991</v>
      </c>
      <c r="C1418" s="16">
        <f t="shared" si="86"/>
        <v>-980.52489575668301</v>
      </c>
      <c r="D1418" s="16">
        <f t="shared" si="87"/>
        <v>4.8097954270588161E-2</v>
      </c>
      <c r="E1418" s="12"/>
      <c r="F1418" s="12"/>
      <c r="G1418" s="12"/>
      <c r="H1418" s="12"/>
      <c r="I1418" s="12"/>
      <c r="J1418" s="12"/>
      <c r="K1418" s="12"/>
      <c r="L1418" s="12"/>
      <c r="M1418" s="12"/>
      <c r="N1418" s="12"/>
      <c r="O1418" s="12"/>
    </row>
    <row r="1419" spans="1:15">
      <c r="A1419" s="17">
        <f t="shared" si="88"/>
        <v>3.8600000000001904E-2</v>
      </c>
      <c r="B1419" s="16">
        <f t="shared" si="85"/>
        <v>-19.52320219758758</v>
      </c>
      <c r="C1419" s="16">
        <f t="shared" si="86"/>
        <v>-980.47679780241242</v>
      </c>
      <c r="D1419" s="16">
        <f t="shared" si="87"/>
        <v>4.8093235777628252E-2</v>
      </c>
      <c r="E1419" s="12"/>
      <c r="F1419" s="12"/>
      <c r="G1419" s="12"/>
      <c r="H1419" s="12"/>
      <c r="I1419" s="12"/>
      <c r="J1419" s="12"/>
      <c r="K1419" s="12"/>
      <c r="L1419" s="12"/>
      <c r="M1419" s="12"/>
      <c r="N1419" s="12"/>
      <c r="O1419" s="12"/>
    </row>
    <row r="1420" spans="1:15">
      <c r="A1420" s="17">
        <f t="shared" si="88"/>
        <v>3.8700000000001906E-2</v>
      </c>
      <c r="B1420" s="16">
        <f t="shared" si="85"/>
        <v>-19.571295433365208</v>
      </c>
      <c r="C1420" s="16">
        <f t="shared" si="86"/>
        <v>-980.42870456663479</v>
      </c>
      <c r="D1420" s="16">
        <f t="shared" si="87"/>
        <v>4.8088517979635981E-2</v>
      </c>
      <c r="E1420" s="12"/>
      <c r="F1420" s="12"/>
      <c r="G1420" s="12"/>
      <c r="H1420" s="12"/>
      <c r="I1420" s="12"/>
      <c r="J1420" s="12"/>
      <c r="K1420" s="12"/>
      <c r="L1420" s="12"/>
      <c r="M1420" s="12"/>
      <c r="N1420" s="12"/>
      <c r="O1420" s="12"/>
    </row>
    <row r="1421" spans="1:15">
      <c r="A1421" s="17">
        <f t="shared" si="88"/>
        <v>3.8800000000001909E-2</v>
      </c>
      <c r="B1421" s="16">
        <f t="shared" si="85"/>
        <v>-19.619383951344844</v>
      </c>
      <c r="C1421" s="16">
        <f t="shared" si="86"/>
        <v>-980.38061604865516</v>
      </c>
      <c r="D1421" s="16">
        <f t="shared" si="87"/>
        <v>4.8083800875360794E-2</v>
      </c>
      <c r="E1421" s="12"/>
      <c r="F1421" s="12"/>
      <c r="G1421" s="12"/>
      <c r="H1421" s="12"/>
      <c r="I1421" s="12"/>
      <c r="J1421" s="12"/>
      <c r="K1421" s="12"/>
      <c r="L1421" s="12"/>
      <c r="M1421" s="12"/>
      <c r="N1421" s="12"/>
      <c r="O1421" s="12"/>
    </row>
    <row r="1422" spans="1:15">
      <c r="A1422" s="17">
        <f t="shared" si="88"/>
        <v>3.8900000000001912E-2</v>
      </c>
      <c r="B1422" s="16">
        <f t="shared" si="85"/>
        <v>-19.667467752220205</v>
      </c>
      <c r="C1422" s="16">
        <f t="shared" si="86"/>
        <v>-980.3325322477798</v>
      </c>
      <c r="D1422" s="16">
        <f t="shared" si="87"/>
        <v>4.8079084465371125E-2</v>
      </c>
      <c r="E1422" s="12"/>
      <c r="F1422" s="12"/>
      <c r="G1422" s="12"/>
      <c r="H1422" s="12"/>
      <c r="I1422" s="12"/>
      <c r="J1422" s="12"/>
      <c r="K1422" s="12"/>
      <c r="L1422" s="12"/>
      <c r="M1422" s="12"/>
      <c r="N1422" s="12"/>
      <c r="O1422" s="12"/>
    </row>
    <row r="1423" spans="1:15">
      <c r="A1423" s="17">
        <f t="shared" si="88"/>
        <v>3.9000000000001915E-2</v>
      </c>
      <c r="B1423" s="16">
        <f t="shared" si="85"/>
        <v>-19.715546836685576</v>
      </c>
      <c r="C1423" s="16">
        <f t="shared" si="86"/>
        <v>-980.28445316331442</v>
      </c>
      <c r="D1423" s="16">
        <f t="shared" si="87"/>
        <v>4.8074368749212226E-2</v>
      </c>
      <c r="E1423" s="12"/>
      <c r="F1423" s="12"/>
      <c r="G1423" s="12"/>
      <c r="H1423" s="12"/>
      <c r="I1423" s="12"/>
      <c r="J1423" s="12"/>
      <c r="K1423" s="12"/>
      <c r="L1423" s="12"/>
      <c r="M1423" s="12"/>
      <c r="N1423" s="12"/>
      <c r="O1423" s="12"/>
    </row>
    <row r="1424" spans="1:15">
      <c r="A1424" s="17">
        <f t="shared" si="88"/>
        <v>3.9100000000001918E-2</v>
      </c>
      <c r="B1424" s="16">
        <f t="shared" si="85"/>
        <v>-19.763621205434788</v>
      </c>
      <c r="C1424" s="16">
        <f t="shared" si="86"/>
        <v>-980.23637879456521</v>
      </c>
      <c r="D1424" s="16">
        <f t="shared" si="87"/>
        <v>4.8069653726656725E-2</v>
      </c>
      <c r="E1424" s="12"/>
      <c r="F1424" s="12"/>
      <c r="G1424" s="12"/>
      <c r="H1424" s="12"/>
      <c r="I1424" s="12"/>
      <c r="J1424" s="12"/>
      <c r="K1424" s="12"/>
      <c r="L1424" s="12"/>
      <c r="M1424" s="12"/>
      <c r="N1424" s="12"/>
      <c r="O1424" s="12"/>
    </row>
    <row r="1425" spans="1:15">
      <c r="A1425" s="17">
        <f t="shared" si="88"/>
        <v>3.9200000000001921E-2</v>
      </c>
      <c r="B1425" s="16">
        <f t="shared" si="85"/>
        <v>-19.811690859161445</v>
      </c>
      <c r="C1425" s="16">
        <f t="shared" si="86"/>
        <v>-980.18830914083856</v>
      </c>
      <c r="D1425" s="16">
        <f t="shared" si="87"/>
        <v>4.8064939397931994E-2</v>
      </c>
      <c r="E1425" s="12"/>
      <c r="F1425" s="12"/>
      <c r="G1425" s="12"/>
      <c r="H1425" s="12"/>
      <c r="I1425" s="12"/>
      <c r="J1425" s="12"/>
      <c r="K1425" s="12"/>
      <c r="L1425" s="12"/>
      <c r="M1425" s="12"/>
      <c r="N1425" s="12"/>
      <c r="O1425" s="12"/>
    </row>
    <row r="1426" spans="1:15">
      <c r="A1426" s="17">
        <f t="shared" si="88"/>
        <v>3.9300000000001924E-2</v>
      </c>
      <c r="B1426" s="16">
        <f t="shared" si="85"/>
        <v>-19.859755798559377</v>
      </c>
      <c r="C1426" s="16">
        <f t="shared" si="86"/>
        <v>-980.14024420144062</v>
      </c>
      <c r="D1426" s="16">
        <f t="shared" si="87"/>
        <v>4.8060225762469599E-2</v>
      </c>
      <c r="E1426" s="12"/>
      <c r="F1426" s="12"/>
      <c r="G1426" s="12"/>
      <c r="H1426" s="12"/>
      <c r="I1426" s="12"/>
      <c r="J1426" s="12"/>
      <c r="K1426" s="12"/>
      <c r="L1426" s="12"/>
      <c r="M1426" s="12"/>
      <c r="N1426" s="12"/>
      <c r="O1426" s="12"/>
    </row>
    <row r="1427" spans="1:15">
      <c r="A1427" s="17">
        <f t="shared" si="88"/>
        <v>3.9400000000001927E-2</v>
      </c>
      <c r="B1427" s="16">
        <f t="shared" si="85"/>
        <v>-19.907816024321846</v>
      </c>
      <c r="C1427" s="16">
        <f t="shared" si="86"/>
        <v>-980.09218397567815</v>
      </c>
      <c r="D1427" s="16">
        <f t="shared" si="87"/>
        <v>4.8055512820610602E-2</v>
      </c>
      <c r="E1427" s="12"/>
      <c r="F1427" s="12"/>
      <c r="G1427" s="12"/>
      <c r="H1427" s="12"/>
      <c r="I1427" s="12"/>
      <c r="J1427" s="12"/>
      <c r="K1427" s="12"/>
      <c r="L1427" s="12"/>
      <c r="M1427" s="12"/>
      <c r="N1427" s="12"/>
      <c r="O1427" s="12"/>
    </row>
    <row r="1428" spans="1:15">
      <c r="A1428" s="17">
        <f t="shared" si="88"/>
        <v>3.9500000000001929E-2</v>
      </c>
      <c r="B1428" s="16">
        <f t="shared" si="85"/>
        <v>-19.955871537142457</v>
      </c>
      <c r="C1428" s="16">
        <f t="shared" si="86"/>
        <v>-980.04412846285754</v>
      </c>
      <c r="D1428" s="16">
        <f t="shared" si="87"/>
        <v>4.8050800571786567E-2</v>
      </c>
      <c r="E1428" s="12"/>
      <c r="F1428" s="12"/>
      <c r="G1428" s="12"/>
      <c r="H1428" s="12"/>
      <c r="I1428" s="12"/>
      <c r="J1428" s="12"/>
      <c r="K1428" s="12"/>
      <c r="L1428" s="12"/>
      <c r="M1428" s="12"/>
      <c r="N1428" s="12"/>
      <c r="O1428" s="12"/>
    </row>
    <row r="1429" spans="1:15">
      <c r="A1429" s="17">
        <f t="shared" si="88"/>
        <v>3.9600000000001932E-2</v>
      </c>
      <c r="B1429" s="16">
        <f t="shared" si="85"/>
        <v>-20.003922337714243</v>
      </c>
      <c r="C1429" s="16">
        <f t="shared" si="86"/>
        <v>-979.99607766228576</v>
      </c>
      <c r="D1429" s="16">
        <f t="shared" si="87"/>
        <v>4.8046089016224869E-2</v>
      </c>
      <c r="E1429" s="12"/>
      <c r="F1429" s="12"/>
      <c r="G1429" s="12"/>
      <c r="H1429" s="12"/>
      <c r="I1429" s="12"/>
      <c r="J1429" s="12"/>
      <c r="K1429" s="12"/>
      <c r="L1429" s="12"/>
      <c r="M1429" s="12"/>
      <c r="N1429" s="12"/>
      <c r="O1429" s="12"/>
    </row>
    <row r="1430" spans="1:15">
      <c r="A1430" s="17">
        <f t="shared" si="88"/>
        <v>3.9700000000001935E-2</v>
      </c>
      <c r="B1430" s="16">
        <f t="shared" si="85"/>
        <v>-20.051968426730468</v>
      </c>
      <c r="C1430" s="16">
        <f t="shared" si="86"/>
        <v>-979.94803157326953</v>
      </c>
      <c r="D1430" s="16">
        <f t="shared" si="87"/>
        <v>4.8041378153243386E-2</v>
      </c>
      <c r="E1430" s="12"/>
      <c r="F1430" s="12"/>
      <c r="G1430" s="12"/>
      <c r="H1430" s="12"/>
      <c r="I1430" s="12"/>
      <c r="J1430" s="12"/>
      <c r="K1430" s="12"/>
      <c r="L1430" s="12"/>
      <c r="M1430" s="12"/>
      <c r="N1430" s="12"/>
      <c r="O1430" s="12"/>
    </row>
    <row r="1431" spans="1:15">
      <c r="A1431" s="17">
        <f t="shared" si="88"/>
        <v>3.9800000000001938E-2</v>
      </c>
      <c r="B1431" s="16">
        <f t="shared" si="85"/>
        <v>-20.100009804883712</v>
      </c>
      <c r="C1431" s="16">
        <f t="shared" si="86"/>
        <v>-979.89999019511629</v>
      </c>
      <c r="D1431" s="16">
        <f t="shared" si="87"/>
        <v>4.8036667983637926E-2</v>
      </c>
      <c r="E1431" s="12"/>
      <c r="F1431" s="12"/>
      <c r="G1431" s="12"/>
      <c r="H1431" s="12"/>
      <c r="I1431" s="12"/>
      <c r="J1431" s="12"/>
      <c r="K1431" s="12"/>
      <c r="L1431" s="12"/>
      <c r="M1431" s="12"/>
      <c r="N1431" s="12"/>
      <c r="O1431" s="12"/>
    </row>
    <row r="1432" spans="1:15">
      <c r="A1432" s="17">
        <f t="shared" si="88"/>
        <v>3.9900000000001941E-2</v>
      </c>
      <c r="B1432" s="16">
        <f t="shared" si="85"/>
        <v>-20.14804647286735</v>
      </c>
      <c r="C1432" s="16">
        <f t="shared" si="86"/>
        <v>-979.85195352713265</v>
      </c>
      <c r="D1432" s="16">
        <f t="shared" si="87"/>
        <v>4.8031958506044248E-2</v>
      </c>
      <c r="E1432" s="12"/>
      <c r="F1432" s="12"/>
      <c r="G1432" s="12"/>
      <c r="H1432" s="12"/>
      <c r="I1432" s="12"/>
      <c r="J1432" s="12"/>
      <c r="K1432" s="12"/>
      <c r="L1432" s="12"/>
      <c r="M1432" s="12"/>
      <c r="N1432" s="12"/>
      <c r="O1432" s="12"/>
    </row>
    <row r="1433" spans="1:15">
      <c r="A1433" s="17">
        <f t="shared" si="88"/>
        <v>4.0000000000001944E-2</v>
      </c>
      <c r="B1433" s="16">
        <f t="shared" si="85"/>
        <v>-20.196078431373394</v>
      </c>
      <c r="C1433" s="16">
        <f t="shared" si="86"/>
        <v>-979.80392156862661</v>
      </c>
      <c r="D1433" s="16">
        <f t="shared" si="87"/>
        <v>4.8027249721712906E-2</v>
      </c>
      <c r="E1433" s="12"/>
      <c r="F1433" s="12"/>
      <c r="G1433" s="12"/>
      <c r="H1433" s="12"/>
      <c r="I1433" s="12"/>
      <c r="J1433" s="12"/>
      <c r="K1433" s="12"/>
      <c r="L1433" s="12"/>
      <c r="M1433" s="12"/>
      <c r="N1433" s="12"/>
      <c r="O1433" s="12"/>
    </row>
    <row r="1434" spans="1:15">
      <c r="A1434" s="17">
        <f t="shared" si="88"/>
        <v>4.0100000000001947E-2</v>
      </c>
      <c r="B1434" s="16">
        <f t="shared" si="85"/>
        <v>-20.244105681095107</v>
      </c>
      <c r="C1434" s="16">
        <f t="shared" si="86"/>
        <v>-979.75589431890489</v>
      </c>
      <c r="D1434" s="16">
        <f t="shared" si="87"/>
        <v>4.8022541629052284E-2</v>
      </c>
      <c r="E1434" s="12"/>
      <c r="F1434" s="12"/>
      <c r="G1434" s="12"/>
      <c r="H1434" s="12"/>
      <c r="I1434" s="12"/>
      <c r="J1434" s="12"/>
      <c r="K1434" s="12"/>
      <c r="L1434" s="12"/>
      <c r="M1434" s="12"/>
      <c r="N1434" s="12"/>
      <c r="O1434" s="12"/>
    </row>
    <row r="1435" spans="1:15">
      <c r="A1435" s="17">
        <f t="shared" si="88"/>
        <v>4.0200000000001949E-2</v>
      </c>
      <c r="B1435" s="16">
        <f t="shared" si="85"/>
        <v>-20.292128222724159</v>
      </c>
      <c r="C1435" s="16">
        <f t="shared" si="86"/>
        <v>-979.70787177727584</v>
      </c>
      <c r="D1435" s="16">
        <f t="shared" si="87"/>
        <v>4.8017834229199252E-2</v>
      </c>
      <c r="E1435" s="12"/>
      <c r="F1435" s="12"/>
      <c r="G1435" s="12"/>
      <c r="H1435" s="12"/>
      <c r="I1435" s="12"/>
      <c r="J1435" s="12"/>
      <c r="K1435" s="12"/>
      <c r="L1435" s="12"/>
      <c r="M1435" s="12"/>
      <c r="N1435" s="12"/>
      <c r="O1435" s="12"/>
    </row>
    <row r="1436" spans="1:15">
      <c r="A1436" s="17">
        <f t="shared" si="88"/>
        <v>4.0300000000001952E-2</v>
      </c>
      <c r="B1436" s="16">
        <f t="shared" si="85"/>
        <v>-20.340146056953358</v>
      </c>
      <c r="C1436" s="16">
        <f t="shared" si="86"/>
        <v>-979.65985394304664</v>
      </c>
      <c r="D1436" s="16">
        <f t="shared" si="87"/>
        <v>4.8013127521130627E-2</v>
      </c>
      <c r="E1436" s="12"/>
      <c r="F1436" s="12"/>
      <c r="G1436" s="12"/>
      <c r="H1436" s="12"/>
      <c r="I1436" s="12"/>
      <c r="J1436" s="12"/>
      <c r="K1436" s="12"/>
      <c r="L1436" s="12"/>
      <c r="M1436" s="12"/>
      <c r="N1436" s="12"/>
      <c r="O1436" s="12"/>
    </row>
    <row r="1437" spans="1:15">
      <c r="A1437" s="17">
        <f t="shared" si="88"/>
        <v>4.0400000000001955E-2</v>
      </c>
      <c r="B1437" s="16">
        <f t="shared" si="85"/>
        <v>-20.388159184474489</v>
      </c>
      <c r="C1437" s="16">
        <f t="shared" si="86"/>
        <v>-979.61184081552551</v>
      </c>
      <c r="D1437" s="16">
        <f t="shared" si="87"/>
        <v>4.8008421505414844E-2</v>
      </c>
      <c r="E1437" s="12"/>
      <c r="F1437" s="12"/>
      <c r="G1437" s="12"/>
      <c r="H1437" s="12"/>
      <c r="I1437" s="12"/>
      <c r="J1437" s="12"/>
      <c r="K1437" s="12"/>
      <c r="L1437" s="12"/>
      <c r="M1437" s="12"/>
      <c r="N1437" s="12"/>
      <c r="O1437" s="12"/>
    </row>
    <row r="1438" spans="1:15">
      <c r="A1438" s="17">
        <f t="shared" si="88"/>
        <v>4.0500000000001958E-2</v>
      </c>
      <c r="B1438" s="16">
        <f t="shared" si="85"/>
        <v>-20.436167605979904</v>
      </c>
      <c r="C1438" s="16">
        <f t="shared" si="86"/>
        <v>-979.5638323940201</v>
      </c>
      <c r="D1438" s="16">
        <f t="shared" si="87"/>
        <v>4.8003716181142408E-2</v>
      </c>
      <c r="E1438" s="12"/>
      <c r="F1438" s="12"/>
      <c r="G1438" s="12"/>
      <c r="H1438" s="12"/>
      <c r="I1438" s="12"/>
      <c r="J1438" s="12"/>
      <c r="K1438" s="12"/>
      <c r="L1438" s="12"/>
      <c r="M1438" s="12"/>
      <c r="N1438" s="12"/>
      <c r="O1438" s="12"/>
    </row>
    <row r="1439" spans="1:15">
      <c r="A1439" s="17">
        <f t="shared" si="88"/>
        <v>4.0600000000001961E-2</v>
      </c>
      <c r="B1439" s="16">
        <f t="shared" si="85"/>
        <v>-20.484171322161046</v>
      </c>
      <c r="C1439" s="16">
        <f t="shared" si="86"/>
        <v>-979.51582867783895</v>
      </c>
      <c r="D1439" s="16">
        <f t="shared" si="87"/>
        <v>4.7999011548881754E-2</v>
      </c>
      <c r="E1439" s="12"/>
      <c r="F1439" s="12"/>
      <c r="G1439" s="12"/>
      <c r="H1439" s="12"/>
      <c r="I1439" s="12"/>
      <c r="J1439" s="12"/>
      <c r="K1439" s="12"/>
      <c r="L1439" s="12"/>
      <c r="M1439" s="12"/>
      <c r="N1439" s="12"/>
      <c r="O1439" s="12"/>
    </row>
    <row r="1440" spans="1:15">
      <c r="A1440" s="17">
        <f t="shared" si="88"/>
        <v>4.0700000000001964E-2</v>
      </c>
      <c r="B1440" s="16">
        <f t="shared" si="85"/>
        <v>-20.532170333709928</v>
      </c>
      <c r="C1440" s="16">
        <f t="shared" si="86"/>
        <v>-979.46782966629007</v>
      </c>
      <c r="D1440" s="16">
        <f t="shared" si="87"/>
        <v>4.799430760829182E-2</v>
      </c>
      <c r="E1440" s="12"/>
      <c r="F1440" s="12"/>
      <c r="G1440" s="12"/>
      <c r="H1440" s="12"/>
      <c r="I1440" s="12"/>
      <c r="J1440" s="12"/>
      <c r="K1440" s="12"/>
      <c r="L1440" s="12"/>
      <c r="M1440" s="12"/>
      <c r="N1440" s="12"/>
      <c r="O1440" s="12"/>
    </row>
    <row r="1441" spans="1:15">
      <c r="A1441" s="17">
        <f t="shared" si="88"/>
        <v>4.0800000000001967E-2</v>
      </c>
      <c r="B1441" s="16">
        <f t="shared" ref="B1441:B1504" si="89">-(C1441+$B$4)</f>
        <v>-20.58016464131822</v>
      </c>
      <c r="C1441" s="16">
        <f t="shared" ref="C1441:C1504" si="90">PV(A1441/$B$7,$B$9-$B$12,$B$6,$B$4,0)</f>
        <v>-979.41983535868178</v>
      </c>
      <c r="D1441" s="16">
        <f t="shared" ref="D1441:D1504" si="91">B1441-B1442</f>
        <v>4.7989604358690485E-2</v>
      </c>
      <c r="E1441" s="12"/>
      <c r="F1441" s="12"/>
      <c r="G1441" s="12"/>
      <c r="H1441" s="12"/>
      <c r="I1441" s="12"/>
      <c r="J1441" s="12"/>
      <c r="K1441" s="12"/>
      <c r="L1441" s="12"/>
      <c r="M1441" s="12"/>
      <c r="N1441" s="12"/>
      <c r="O1441" s="12"/>
    </row>
    <row r="1442" spans="1:15">
      <c r="A1442" s="17">
        <f t="shared" si="88"/>
        <v>4.090000000000197E-2</v>
      </c>
      <c r="B1442" s="16">
        <f t="shared" si="89"/>
        <v>-20.62815424567691</v>
      </c>
      <c r="C1442" s="16">
        <f t="shared" si="90"/>
        <v>-979.37184575432309</v>
      </c>
      <c r="D1442" s="16">
        <f t="shared" si="91"/>
        <v>4.7984901800873558E-2</v>
      </c>
      <c r="E1442" s="12"/>
      <c r="F1442" s="12"/>
      <c r="G1442" s="12"/>
      <c r="H1442" s="12"/>
      <c r="I1442" s="12"/>
      <c r="J1442" s="12"/>
      <c r="K1442" s="12"/>
      <c r="L1442" s="12"/>
      <c r="M1442" s="12"/>
      <c r="N1442" s="12"/>
      <c r="O1442" s="12"/>
    </row>
    <row r="1443" spans="1:15">
      <c r="A1443" s="17">
        <f t="shared" si="88"/>
        <v>4.1000000000001972E-2</v>
      </c>
      <c r="B1443" s="16">
        <f t="shared" si="89"/>
        <v>-20.676139147477784</v>
      </c>
      <c r="C1443" s="16">
        <f t="shared" si="90"/>
        <v>-979.32386085252222</v>
      </c>
      <c r="D1443" s="16">
        <f t="shared" si="91"/>
        <v>4.7980199933817858E-2</v>
      </c>
      <c r="E1443" s="12"/>
      <c r="F1443" s="12"/>
      <c r="G1443" s="12"/>
      <c r="H1443" s="12"/>
      <c r="I1443" s="12"/>
      <c r="J1443" s="12"/>
      <c r="K1443" s="12"/>
      <c r="L1443" s="12"/>
      <c r="M1443" s="12"/>
      <c r="N1443" s="12"/>
      <c r="O1443" s="12"/>
    </row>
    <row r="1444" spans="1:15">
      <c r="A1444" s="17">
        <f t="shared" si="88"/>
        <v>4.1100000000001975E-2</v>
      </c>
      <c r="B1444" s="16">
        <f t="shared" si="89"/>
        <v>-20.724119347411602</v>
      </c>
      <c r="C1444" s="16">
        <f t="shared" si="90"/>
        <v>-979.2758806525884</v>
      </c>
      <c r="D1444" s="16">
        <f t="shared" si="91"/>
        <v>4.7975498758319191E-2</v>
      </c>
      <c r="E1444" s="12"/>
      <c r="F1444" s="12"/>
      <c r="G1444" s="12"/>
      <c r="H1444" s="12"/>
      <c r="I1444" s="12"/>
      <c r="J1444" s="12"/>
      <c r="K1444" s="12"/>
      <c r="L1444" s="12"/>
      <c r="M1444" s="12"/>
      <c r="N1444" s="12"/>
      <c r="O1444" s="12"/>
    </row>
    <row r="1445" spans="1:15">
      <c r="A1445" s="17">
        <f t="shared" si="88"/>
        <v>4.1200000000001978E-2</v>
      </c>
      <c r="B1445" s="16">
        <f t="shared" si="89"/>
        <v>-20.772094846169921</v>
      </c>
      <c r="C1445" s="16">
        <f t="shared" si="90"/>
        <v>-979.22790515383008</v>
      </c>
      <c r="D1445" s="16">
        <f t="shared" si="91"/>
        <v>4.7970798273240689E-2</v>
      </c>
      <c r="E1445" s="12"/>
      <c r="F1445" s="12"/>
      <c r="G1445" s="12"/>
      <c r="H1445" s="12"/>
      <c r="I1445" s="12"/>
      <c r="J1445" s="12"/>
      <c r="K1445" s="12"/>
      <c r="L1445" s="12"/>
      <c r="M1445" s="12"/>
      <c r="N1445" s="12"/>
      <c r="O1445" s="12"/>
    </row>
    <row r="1446" spans="1:15">
      <c r="A1446" s="17">
        <f t="shared" si="88"/>
        <v>4.1300000000001981E-2</v>
      </c>
      <c r="B1446" s="16">
        <f t="shared" si="89"/>
        <v>-20.820065644443162</v>
      </c>
      <c r="C1446" s="16">
        <f t="shared" si="90"/>
        <v>-979.17993435555684</v>
      </c>
      <c r="D1446" s="16">
        <f t="shared" si="91"/>
        <v>4.7966098479378161E-2</v>
      </c>
      <c r="E1446" s="12"/>
      <c r="F1446" s="12"/>
      <c r="G1446" s="12"/>
      <c r="H1446" s="12"/>
      <c r="I1446" s="12"/>
      <c r="J1446" s="12"/>
      <c r="K1446" s="12"/>
      <c r="L1446" s="12"/>
      <c r="M1446" s="12"/>
      <c r="N1446" s="12"/>
      <c r="O1446" s="12"/>
    </row>
    <row r="1447" spans="1:15">
      <c r="A1447" s="17">
        <f t="shared" si="88"/>
        <v>4.1400000000001984E-2</v>
      </c>
      <c r="B1447" s="16">
        <f t="shared" si="89"/>
        <v>-20.86803174292254</v>
      </c>
      <c r="C1447" s="16">
        <f t="shared" si="90"/>
        <v>-979.13196825707746</v>
      </c>
      <c r="D1447" s="16">
        <f t="shared" si="91"/>
        <v>4.7961399375708424E-2</v>
      </c>
      <c r="E1447" s="12"/>
      <c r="F1447" s="12"/>
      <c r="G1447" s="12"/>
      <c r="H1447" s="12"/>
      <c r="I1447" s="12"/>
      <c r="J1447" s="12"/>
      <c r="K1447" s="12"/>
      <c r="L1447" s="12"/>
      <c r="M1447" s="12"/>
      <c r="N1447" s="12"/>
      <c r="O1447" s="12"/>
    </row>
    <row r="1448" spans="1:15">
      <c r="A1448" s="17">
        <f t="shared" si="88"/>
        <v>4.1500000000001987E-2</v>
      </c>
      <c r="B1448" s="16">
        <f t="shared" si="89"/>
        <v>-20.915993142298248</v>
      </c>
      <c r="C1448" s="16">
        <f t="shared" si="90"/>
        <v>-979.08400685770175</v>
      </c>
      <c r="D1448" s="16">
        <f t="shared" si="91"/>
        <v>4.7956700962913601E-2</v>
      </c>
      <c r="E1448" s="12"/>
      <c r="F1448" s="12"/>
      <c r="G1448" s="12"/>
      <c r="H1448" s="12"/>
      <c r="I1448" s="12"/>
      <c r="J1448" s="12"/>
      <c r="K1448" s="12"/>
      <c r="L1448" s="12"/>
      <c r="M1448" s="12"/>
      <c r="N1448" s="12"/>
      <c r="O1448" s="12"/>
    </row>
    <row r="1449" spans="1:15">
      <c r="A1449" s="17">
        <f t="shared" si="88"/>
        <v>4.160000000000199E-2</v>
      </c>
      <c r="B1449" s="16">
        <f t="shared" si="89"/>
        <v>-20.963949843261162</v>
      </c>
      <c r="C1449" s="16">
        <f t="shared" si="90"/>
        <v>-979.03605015673884</v>
      </c>
      <c r="D1449" s="16">
        <f t="shared" si="91"/>
        <v>4.7952003240197882E-2</v>
      </c>
      <c r="E1449" s="12"/>
      <c r="F1449" s="12"/>
      <c r="G1449" s="12"/>
      <c r="H1449" s="12"/>
      <c r="I1449" s="12"/>
      <c r="J1449" s="12"/>
      <c r="K1449" s="12"/>
      <c r="L1449" s="12"/>
      <c r="M1449" s="12"/>
      <c r="N1449" s="12"/>
      <c r="O1449" s="12"/>
    </row>
    <row r="1450" spans="1:15">
      <c r="A1450" s="17">
        <f t="shared" si="88"/>
        <v>4.1700000000001992E-2</v>
      </c>
      <c r="B1450" s="16">
        <f t="shared" si="89"/>
        <v>-21.01190184650136</v>
      </c>
      <c r="C1450" s="16">
        <f t="shared" si="90"/>
        <v>-978.98809815349864</v>
      </c>
      <c r="D1450" s="16">
        <f t="shared" si="91"/>
        <v>4.7947306208016016E-2</v>
      </c>
      <c r="E1450" s="12"/>
      <c r="F1450" s="12"/>
      <c r="G1450" s="12"/>
      <c r="H1450" s="12"/>
      <c r="I1450" s="12"/>
      <c r="J1450" s="12"/>
      <c r="K1450" s="12"/>
      <c r="L1450" s="12"/>
      <c r="M1450" s="12"/>
      <c r="N1450" s="12"/>
      <c r="O1450" s="12"/>
    </row>
    <row r="1451" spans="1:15">
      <c r="A1451" s="17">
        <f t="shared" si="88"/>
        <v>4.1800000000001995E-2</v>
      </c>
      <c r="B1451" s="16">
        <f t="shared" si="89"/>
        <v>-21.059849152709376</v>
      </c>
      <c r="C1451" s="16">
        <f t="shared" si="90"/>
        <v>-978.94015084729062</v>
      </c>
      <c r="D1451" s="16">
        <f t="shared" si="91"/>
        <v>4.7942609865572194E-2</v>
      </c>
      <c r="E1451" s="12"/>
      <c r="F1451" s="12"/>
      <c r="G1451" s="12"/>
      <c r="H1451" s="12"/>
      <c r="I1451" s="12"/>
      <c r="J1451" s="12"/>
      <c r="K1451" s="12"/>
      <c r="L1451" s="12"/>
      <c r="M1451" s="12"/>
      <c r="N1451" s="12"/>
      <c r="O1451" s="12"/>
    </row>
    <row r="1452" spans="1:15">
      <c r="A1452" s="17">
        <f t="shared" si="88"/>
        <v>4.1900000000001998E-2</v>
      </c>
      <c r="B1452" s="16">
        <f t="shared" si="89"/>
        <v>-21.107791762574948</v>
      </c>
      <c r="C1452" s="16">
        <f t="shared" si="90"/>
        <v>-978.89220823742505</v>
      </c>
      <c r="D1452" s="16">
        <f t="shared" si="91"/>
        <v>4.7937914213548538E-2</v>
      </c>
      <c r="E1452" s="12"/>
      <c r="F1452" s="12"/>
      <c r="G1452" s="12"/>
      <c r="H1452" s="12"/>
      <c r="I1452" s="12"/>
      <c r="J1452" s="12"/>
      <c r="K1452" s="12"/>
      <c r="L1452" s="12"/>
      <c r="M1452" s="12"/>
      <c r="N1452" s="12"/>
      <c r="O1452" s="12"/>
    </row>
    <row r="1453" spans="1:15">
      <c r="A1453" s="17">
        <f t="shared" si="88"/>
        <v>4.2000000000002001E-2</v>
      </c>
      <c r="B1453" s="16">
        <f t="shared" si="89"/>
        <v>-21.155729676788496</v>
      </c>
      <c r="C1453" s="16">
        <f t="shared" si="90"/>
        <v>-978.8442703232115</v>
      </c>
      <c r="D1453" s="16">
        <f t="shared" si="91"/>
        <v>4.7933219250808179E-2</v>
      </c>
      <c r="E1453" s="12"/>
      <c r="F1453" s="12"/>
      <c r="G1453" s="12"/>
      <c r="H1453" s="12"/>
      <c r="I1453" s="12"/>
      <c r="J1453" s="12"/>
      <c r="K1453" s="12"/>
      <c r="L1453" s="12"/>
      <c r="M1453" s="12"/>
      <c r="N1453" s="12"/>
      <c r="O1453" s="12"/>
    </row>
    <row r="1454" spans="1:15">
      <c r="A1454" s="17">
        <f t="shared" si="88"/>
        <v>4.2100000000002004E-2</v>
      </c>
      <c r="B1454" s="16">
        <f t="shared" si="89"/>
        <v>-21.203662896039305</v>
      </c>
      <c r="C1454" s="16">
        <f t="shared" si="90"/>
        <v>-978.7963371039607</v>
      </c>
      <c r="D1454" s="16">
        <f t="shared" si="91"/>
        <v>4.7928524978260612E-2</v>
      </c>
      <c r="E1454" s="12"/>
      <c r="F1454" s="12"/>
      <c r="G1454" s="12"/>
      <c r="H1454" s="12"/>
      <c r="I1454" s="12"/>
      <c r="J1454" s="12"/>
      <c r="K1454" s="12"/>
      <c r="L1454" s="12"/>
      <c r="M1454" s="12"/>
      <c r="N1454" s="12"/>
      <c r="O1454" s="12"/>
    </row>
    <row r="1455" spans="1:15">
      <c r="A1455" s="17">
        <f t="shared" si="88"/>
        <v>4.2200000000002007E-2</v>
      </c>
      <c r="B1455" s="16">
        <f t="shared" si="89"/>
        <v>-21.251591421017565</v>
      </c>
      <c r="C1455" s="16">
        <f t="shared" si="90"/>
        <v>-978.74840857898243</v>
      </c>
      <c r="D1455" s="16">
        <f t="shared" si="91"/>
        <v>4.7923831394996341E-2</v>
      </c>
      <c r="E1455" s="12"/>
      <c r="F1455" s="12"/>
      <c r="G1455" s="12"/>
      <c r="H1455" s="12"/>
      <c r="I1455" s="12"/>
      <c r="J1455" s="12"/>
      <c r="K1455" s="12"/>
      <c r="L1455" s="12"/>
      <c r="M1455" s="12"/>
      <c r="N1455" s="12"/>
      <c r="O1455" s="12"/>
    </row>
    <row r="1456" spans="1:15">
      <c r="A1456" s="17">
        <f t="shared" si="88"/>
        <v>4.230000000000201E-2</v>
      </c>
      <c r="B1456" s="16">
        <f t="shared" si="89"/>
        <v>-21.299515252412561</v>
      </c>
      <c r="C1456" s="16">
        <f t="shared" si="90"/>
        <v>-978.70048474758744</v>
      </c>
      <c r="D1456" s="16">
        <f t="shared" si="91"/>
        <v>4.7919138501015368E-2</v>
      </c>
      <c r="E1456" s="12"/>
      <c r="F1456" s="12"/>
      <c r="G1456" s="12"/>
      <c r="H1456" s="12"/>
      <c r="I1456" s="12"/>
      <c r="J1456" s="12"/>
      <c r="K1456" s="12"/>
      <c r="L1456" s="12"/>
      <c r="M1456" s="12"/>
      <c r="N1456" s="12"/>
      <c r="O1456" s="12"/>
    </row>
    <row r="1457" spans="1:15">
      <c r="A1457" s="17">
        <f t="shared" si="88"/>
        <v>4.2400000000002012E-2</v>
      </c>
      <c r="B1457" s="16">
        <f t="shared" si="89"/>
        <v>-21.347434390913577</v>
      </c>
      <c r="C1457" s="16">
        <f t="shared" si="90"/>
        <v>-978.65256560908642</v>
      </c>
      <c r="D1457" s="16">
        <f t="shared" si="91"/>
        <v>4.7914446296772439E-2</v>
      </c>
      <c r="E1457" s="12"/>
      <c r="F1457" s="12"/>
      <c r="G1457" s="12"/>
      <c r="H1457" s="12"/>
      <c r="I1457" s="12"/>
      <c r="J1457" s="12"/>
      <c r="K1457" s="12"/>
      <c r="L1457" s="12"/>
      <c r="M1457" s="12"/>
      <c r="N1457" s="12"/>
      <c r="O1457" s="12"/>
    </row>
    <row r="1458" spans="1:15">
      <c r="A1458" s="17">
        <f t="shared" ref="A1458:A1521" si="92">A1457+0.0001</f>
        <v>4.2500000000002015E-2</v>
      </c>
      <c r="B1458" s="16">
        <f t="shared" si="89"/>
        <v>-21.395348837210349</v>
      </c>
      <c r="C1458" s="16">
        <f t="shared" si="90"/>
        <v>-978.60465116278965</v>
      </c>
      <c r="D1458" s="16">
        <f t="shared" si="91"/>
        <v>4.7909754781244374E-2</v>
      </c>
      <c r="E1458" s="12"/>
      <c r="F1458" s="12"/>
      <c r="G1458" s="12"/>
      <c r="H1458" s="12"/>
      <c r="I1458" s="12"/>
      <c r="J1458" s="12"/>
      <c r="K1458" s="12"/>
      <c r="L1458" s="12"/>
      <c r="M1458" s="12"/>
      <c r="N1458" s="12"/>
      <c r="O1458" s="12"/>
    </row>
    <row r="1459" spans="1:15">
      <c r="A1459" s="17">
        <f t="shared" si="92"/>
        <v>4.2600000000002018E-2</v>
      </c>
      <c r="B1459" s="16">
        <f t="shared" si="89"/>
        <v>-21.443258591991594</v>
      </c>
      <c r="C1459" s="16">
        <f t="shared" si="90"/>
        <v>-978.55674140800841</v>
      </c>
      <c r="D1459" s="16">
        <f t="shared" si="91"/>
        <v>4.7905063954999605E-2</v>
      </c>
      <c r="E1459" s="12"/>
      <c r="F1459" s="12"/>
      <c r="G1459" s="12"/>
      <c r="H1459" s="12"/>
      <c r="I1459" s="12"/>
      <c r="J1459" s="12"/>
      <c r="K1459" s="12"/>
      <c r="L1459" s="12"/>
      <c r="M1459" s="12"/>
      <c r="N1459" s="12"/>
      <c r="O1459" s="12"/>
    </row>
    <row r="1460" spans="1:15">
      <c r="A1460" s="17">
        <f t="shared" si="92"/>
        <v>4.2700000000002021E-2</v>
      </c>
      <c r="B1460" s="16">
        <f t="shared" si="89"/>
        <v>-21.491163655946593</v>
      </c>
      <c r="C1460" s="16">
        <f t="shared" si="90"/>
        <v>-978.50883634405341</v>
      </c>
      <c r="D1460" s="16">
        <f t="shared" si="91"/>
        <v>4.7900373817469699E-2</v>
      </c>
      <c r="E1460" s="12"/>
      <c r="F1460" s="12"/>
      <c r="G1460" s="12"/>
      <c r="H1460" s="12"/>
      <c r="I1460" s="12"/>
      <c r="J1460" s="12"/>
      <c r="K1460" s="12"/>
      <c r="L1460" s="12"/>
      <c r="M1460" s="12"/>
      <c r="N1460" s="12"/>
      <c r="O1460" s="12"/>
    </row>
    <row r="1461" spans="1:15">
      <c r="A1461" s="17">
        <f t="shared" si="92"/>
        <v>4.2800000000002024E-2</v>
      </c>
      <c r="B1461" s="16">
        <f t="shared" si="89"/>
        <v>-21.539064029764063</v>
      </c>
      <c r="C1461" s="16">
        <f t="shared" si="90"/>
        <v>-978.46093597023594</v>
      </c>
      <c r="D1461" s="16">
        <f t="shared" si="91"/>
        <v>4.789568436888203E-2</v>
      </c>
      <c r="E1461" s="12"/>
      <c r="F1461" s="12"/>
      <c r="G1461" s="12"/>
      <c r="H1461" s="12"/>
      <c r="I1461" s="12"/>
      <c r="J1461" s="12"/>
      <c r="K1461" s="12"/>
      <c r="L1461" s="12"/>
      <c r="M1461" s="12"/>
      <c r="N1461" s="12"/>
      <c r="O1461" s="12"/>
    </row>
    <row r="1462" spans="1:15">
      <c r="A1462" s="17">
        <f t="shared" si="92"/>
        <v>4.2900000000002027E-2</v>
      </c>
      <c r="B1462" s="16">
        <f t="shared" si="89"/>
        <v>-21.586959714132945</v>
      </c>
      <c r="C1462" s="16">
        <f t="shared" si="90"/>
        <v>-978.41304028586705</v>
      </c>
      <c r="D1462" s="16">
        <f t="shared" si="91"/>
        <v>4.7890995608554476E-2</v>
      </c>
      <c r="E1462" s="12"/>
      <c r="F1462" s="12"/>
      <c r="G1462" s="12"/>
      <c r="H1462" s="12"/>
      <c r="I1462" s="12"/>
      <c r="J1462" s="12"/>
      <c r="K1462" s="12"/>
      <c r="L1462" s="12"/>
      <c r="M1462" s="12"/>
      <c r="N1462" s="12"/>
      <c r="O1462" s="12"/>
    </row>
    <row r="1463" spans="1:15">
      <c r="A1463" s="17">
        <f t="shared" si="92"/>
        <v>4.300000000000203E-2</v>
      </c>
      <c r="B1463" s="16">
        <f t="shared" si="89"/>
        <v>-21.634850709741499</v>
      </c>
      <c r="C1463" s="16">
        <f t="shared" si="90"/>
        <v>-978.3651492902585</v>
      </c>
      <c r="D1463" s="16">
        <f t="shared" si="91"/>
        <v>4.7886307537169159E-2</v>
      </c>
      <c r="E1463" s="12"/>
      <c r="F1463" s="12"/>
      <c r="G1463" s="12"/>
      <c r="H1463" s="12"/>
      <c r="I1463" s="12"/>
      <c r="J1463" s="12"/>
      <c r="K1463" s="12"/>
      <c r="L1463" s="12"/>
      <c r="M1463" s="12"/>
      <c r="N1463" s="12"/>
      <c r="O1463" s="12"/>
    </row>
    <row r="1464" spans="1:15">
      <c r="A1464" s="17">
        <f t="shared" si="92"/>
        <v>4.3100000000002033E-2</v>
      </c>
      <c r="B1464" s="16">
        <f t="shared" si="89"/>
        <v>-21.682737017278669</v>
      </c>
      <c r="C1464" s="16">
        <f t="shared" si="90"/>
        <v>-978.31726298272133</v>
      </c>
      <c r="D1464" s="16">
        <f t="shared" si="91"/>
        <v>4.7881620153702897E-2</v>
      </c>
      <c r="E1464" s="12"/>
      <c r="F1464" s="12"/>
      <c r="G1464" s="12"/>
      <c r="H1464" s="12"/>
      <c r="I1464" s="12"/>
      <c r="J1464" s="12"/>
      <c r="K1464" s="12"/>
      <c r="L1464" s="12"/>
      <c r="M1464" s="12"/>
      <c r="N1464" s="12"/>
      <c r="O1464" s="12"/>
    </row>
    <row r="1465" spans="1:15">
      <c r="A1465" s="17">
        <f t="shared" si="92"/>
        <v>4.3200000000002035E-2</v>
      </c>
      <c r="B1465" s="16">
        <f t="shared" si="89"/>
        <v>-21.730618637432372</v>
      </c>
      <c r="C1465" s="16">
        <f t="shared" si="90"/>
        <v>-978.26938136256763</v>
      </c>
      <c r="D1465" s="16">
        <f t="shared" si="91"/>
        <v>4.7876933458837811E-2</v>
      </c>
      <c r="E1465" s="12"/>
      <c r="F1465" s="12"/>
      <c r="G1465" s="12"/>
      <c r="H1465" s="12"/>
      <c r="I1465" s="12"/>
      <c r="J1465" s="12"/>
      <c r="K1465" s="12"/>
      <c r="L1465" s="12"/>
      <c r="M1465" s="12"/>
      <c r="N1465" s="12"/>
      <c r="O1465" s="12"/>
    </row>
    <row r="1466" spans="1:15">
      <c r="A1466" s="17">
        <f t="shared" si="92"/>
        <v>4.3300000000002038E-2</v>
      </c>
      <c r="B1466" s="16">
        <f t="shared" si="89"/>
        <v>-21.778495570891209</v>
      </c>
      <c r="C1466" s="16">
        <f t="shared" si="90"/>
        <v>-978.22150442910879</v>
      </c>
      <c r="D1466" s="16">
        <f t="shared" si="91"/>
        <v>4.7872247451664407E-2</v>
      </c>
      <c r="E1466" s="12"/>
      <c r="F1466" s="12"/>
      <c r="G1466" s="12"/>
      <c r="H1466" s="12"/>
      <c r="I1466" s="12"/>
      <c r="J1466" s="12"/>
      <c r="K1466" s="12"/>
      <c r="L1466" s="12"/>
      <c r="M1466" s="12"/>
      <c r="N1466" s="12"/>
      <c r="O1466" s="12"/>
    </row>
    <row r="1467" spans="1:15">
      <c r="A1467" s="17">
        <f t="shared" si="92"/>
        <v>4.3400000000002041E-2</v>
      </c>
      <c r="B1467" s="16">
        <f t="shared" si="89"/>
        <v>-21.826367818342874</v>
      </c>
      <c r="C1467" s="16">
        <f t="shared" si="90"/>
        <v>-978.17363218165713</v>
      </c>
      <c r="D1467" s="16">
        <f t="shared" si="91"/>
        <v>4.7867562132864805E-2</v>
      </c>
      <c r="E1467" s="12"/>
      <c r="F1467" s="12"/>
      <c r="G1467" s="12"/>
      <c r="H1467" s="12"/>
      <c r="I1467" s="12"/>
      <c r="J1467" s="12"/>
      <c r="K1467" s="12"/>
      <c r="L1467" s="12"/>
      <c r="M1467" s="12"/>
      <c r="N1467" s="12"/>
      <c r="O1467" s="12"/>
    </row>
    <row r="1468" spans="1:15">
      <c r="A1468" s="17">
        <f t="shared" si="92"/>
        <v>4.3500000000002044E-2</v>
      </c>
      <c r="B1468" s="16">
        <f t="shared" si="89"/>
        <v>-21.874235380475739</v>
      </c>
      <c r="C1468" s="16">
        <f t="shared" si="90"/>
        <v>-978.12576461952426</v>
      </c>
      <c r="D1468" s="16">
        <f t="shared" si="91"/>
        <v>4.7862877501302137E-2</v>
      </c>
      <c r="E1468" s="12"/>
      <c r="F1468" s="12"/>
      <c r="G1468" s="12"/>
      <c r="H1468" s="12"/>
      <c r="I1468" s="12"/>
      <c r="J1468" s="12"/>
      <c r="K1468" s="12"/>
      <c r="L1468" s="12"/>
      <c r="M1468" s="12"/>
      <c r="N1468" s="12"/>
      <c r="O1468" s="12"/>
    </row>
    <row r="1469" spans="1:15">
      <c r="A1469" s="17">
        <f t="shared" si="92"/>
        <v>4.3600000000002047E-2</v>
      </c>
      <c r="B1469" s="16">
        <f t="shared" si="89"/>
        <v>-21.922098257977041</v>
      </c>
      <c r="C1469" s="16">
        <f t="shared" si="90"/>
        <v>-978.07790174202296</v>
      </c>
      <c r="D1469" s="16">
        <f t="shared" si="91"/>
        <v>4.7858193557999584E-2</v>
      </c>
      <c r="E1469" s="12"/>
      <c r="F1469" s="12"/>
      <c r="G1469" s="12"/>
      <c r="H1469" s="12"/>
      <c r="I1469" s="12"/>
      <c r="J1469" s="12"/>
      <c r="K1469" s="12"/>
      <c r="L1469" s="12"/>
      <c r="M1469" s="12"/>
      <c r="N1469" s="12"/>
      <c r="O1469" s="12"/>
    </row>
    <row r="1470" spans="1:15">
      <c r="A1470" s="17">
        <f t="shared" si="92"/>
        <v>4.370000000000205E-2</v>
      </c>
      <c r="B1470" s="16">
        <f t="shared" si="89"/>
        <v>-21.96995645153504</v>
      </c>
      <c r="C1470" s="16">
        <f t="shared" si="90"/>
        <v>-978.03004354846496</v>
      </c>
      <c r="D1470" s="16">
        <f t="shared" si="91"/>
        <v>4.7853510301706592E-2</v>
      </c>
      <c r="E1470" s="12"/>
      <c r="F1470" s="12"/>
      <c r="G1470" s="12"/>
      <c r="H1470" s="12"/>
      <c r="I1470" s="12"/>
      <c r="J1470" s="12"/>
      <c r="K1470" s="12"/>
      <c r="L1470" s="12"/>
      <c r="M1470" s="12"/>
      <c r="N1470" s="12"/>
      <c r="O1470" s="12"/>
    </row>
    <row r="1471" spans="1:15">
      <c r="A1471" s="17">
        <f t="shared" si="92"/>
        <v>4.3800000000002053E-2</v>
      </c>
      <c r="B1471" s="16">
        <f t="shared" si="89"/>
        <v>-22.017809961836747</v>
      </c>
      <c r="C1471" s="16">
        <f t="shared" si="90"/>
        <v>-977.98219003816325</v>
      </c>
      <c r="D1471" s="16">
        <f t="shared" si="91"/>
        <v>4.7848827733218968E-2</v>
      </c>
      <c r="E1471" s="12"/>
      <c r="F1471" s="12"/>
      <c r="G1471" s="12"/>
      <c r="H1471" s="12"/>
      <c r="I1471" s="12"/>
      <c r="J1471" s="12"/>
      <c r="K1471" s="12"/>
      <c r="L1471" s="12"/>
      <c r="M1471" s="12"/>
      <c r="N1471" s="12"/>
      <c r="O1471" s="12"/>
    </row>
    <row r="1472" spans="1:15">
      <c r="A1472" s="17">
        <f t="shared" si="92"/>
        <v>4.3900000000002055E-2</v>
      </c>
      <c r="B1472" s="16">
        <f t="shared" si="89"/>
        <v>-22.065658789569966</v>
      </c>
      <c r="C1472" s="16">
        <f t="shared" si="90"/>
        <v>-977.93434121043003</v>
      </c>
      <c r="D1472" s="16">
        <f t="shared" si="91"/>
        <v>4.7844145851854591E-2</v>
      </c>
      <c r="E1472" s="12"/>
      <c r="F1472" s="12"/>
      <c r="G1472" s="12"/>
      <c r="H1472" s="12"/>
      <c r="I1472" s="12"/>
      <c r="J1472" s="12"/>
      <c r="K1472" s="12"/>
      <c r="L1472" s="12"/>
      <c r="M1472" s="12"/>
      <c r="N1472" s="12"/>
      <c r="O1472" s="12"/>
    </row>
    <row r="1473" spans="1:15">
      <c r="A1473" s="17">
        <f t="shared" si="92"/>
        <v>4.4000000000002058E-2</v>
      </c>
      <c r="B1473" s="16">
        <f t="shared" si="89"/>
        <v>-22.11350293542182</v>
      </c>
      <c r="C1473" s="16">
        <f t="shared" si="90"/>
        <v>-977.88649706457818</v>
      </c>
      <c r="D1473" s="16">
        <f t="shared" si="91"/>
        <v>4.7839464657499775E-2</v>
      </c>
      <c r="E1473" s="12"/>
      <c r="F1473" s="12"/>
      <c r="G1473" s="12"/>
      <c r="H1473" s="12"/>
      <c r="I1473" s="12"/>
      <c r="J1473" s="12"/>
      <c r="K1473" s="12"/>
      <c r="L1473" s="12"/>
      <c r="M1473" s="12"/>
      <c r="N1473" s="12"/>
      <c r="O1473" s="12"/>
    </row>
    <row r="1474" spans="1:15">
      <c r="A1474" s="17">
        <f t="shared" si="92"/>
        <v>4.4100000000002061E-2</v>
      </c>
      <c r="B1474" s="16">
        <f t="shared" si="89"/>
        <v>-22.16134240007932</v>
      </c>
      <c r="C1474" s="16">
        <f t="shared" si="90"/>
        <v>-977.83865759992068</v>
      </c>
      <c r="D1474" s="16">
        <f t="shared" si="91"/>
        <v>4.7834784150268206E-2</v>
      </c>
      <c r="E1474" s="12"/>
      <c r="F1474" s="12"/>
      <c r="G1474" s="12"/>
      <c r="H1474" s="12"/>
      <c r="I1474" s="12"/>
      <c r="J1474" s="12"/>
      <c r="K1474" s="12"/>
      <c r="L1474" s="12"/>
      <c r="M1474" s="12"/>
      <c r="N1474" s="12"/>
      <c r="O1474" s="12"/>
    </row>
    <row r="1475" spans="1:15">
      <c r="A1475" s="17">
        <f t="shared" si="92"/>
        <v>4.4200000000002064E-2</v>
      </c>
      <c r="B1475" s="16">
        <f t="shared" si="89"/>
        <v>-22.209177184229588</v>
      </c>
      <c r="C1475" s="16">
        <f t="shared" si="90"/>
        <v>-977.79082281577041</v>
      </c>
      <c r="D1475" s="16">
        <f t="shared" si="91"/>
        <v>4.7830104329818823E-2</v>
      </c>
      <c r="E1475" s="12"/>
      <c r="F1475" s="12"/>
      <c r="G1475" s="12"/>
      <c r="H1475" s="12"/>
      <c r="I1475" s="12"/>
      <c r="J1475" s="12"/>
      <c r="K1475" s="12"/>
      <c r="L1475" s="12"/>
      <c r="M1475" s="12"/>
      <c r="N1475" s="12"/>
      <c r="O1475" s="12"/>
    </row>
    <row r="1476" spans="1:15">
      <c r="A1476" s="17">
        <f t="shared" si="92"/>
        <v>4.4300000000002067E-2</v>
      </c>
      <c r="B1476" s="16">
        <f t="shared" si="89"/>
        <v>-22.257007288559407</v>
      </c>
      <c r="C1476" s="16">
        <f t="shared" si="90"/>
        <v>-977.74299271144059</v>
      </c>
      <c r="D1476" s="16">
        <f t="shared" si="91"/>
        <v>4.7825425196265314E-2</v>
      </c>
      <c r="E1476" s="12"/>
      <c r="F1476" s="12"/>
      <c r="G1476" s="12"/>
      <c r="H1476" s="12"/>
      <c r="I1476" s="12"/>
      <c r="J1476" s="12"/>
      <c r="K1476" s="12"/>
      <c r="L1476" s="12"/>
      <c r="M1476" s="12"/>
      <c r="N1476" s="12"/>
      <c r="O1476" s="12"/>
    </row>
    <row r="1477" spans="1:15">
      <c r="A1477" s="17">
        <f t="shared" si="92"/>
        <v>4.440000000000207E-2</v>
      </c>
      <c r="B1477" s="16">
        <f t="shared" si="89"/>
        <v>-22.304832713755673</v>
      </c>
      <c r="C1477" s="16">
        <f t="shared" si="90"/>
        <v>-977.69516728624433</v>
      </c>
      <c r="D1477" s="16">
        <f t="shared" si="91"/>
        <v>4.7820746749039245E-2</v>
      </c>
      <c r="E1477" s="12"/>
      <c r="F1477" s="12"/>
      <c r="G1477" s="12"/>
      <c r="H1477" s="12"/>
      <c r="I1477" s="12"/>
      <c r="J1477" s="12"/>
      <c r="K1477" s="12"/>
      <c r="L1477" s="12"/>
      <c r="M1477" s="12"/>
      <c r="N1477" s="12"/>
      <c r="O1477" s="12"/>
    </row>
    <row r="1478" spans="1:15">
      <c r="A1478" s="17">
        <f t="shared" si="92"/>
        <v>4.4500000000002073E-2</v>
      </c>
      <c r="B1478" s="16">
        <f t="shared" si="89"/>
        <v>-22.352653460504712</v>
      </c>
      <c r="C1478" s="16">
        <f t="shared" si="90"/>
        <v>-977.64734653949529</v>
      </c>
      <c r="D1478" s="16">
        <f t="shared" si="91"/>
        <v>4.7816068988709048E-2</v>
      </c>
      <c r="E1478" s="12"/>
      <c r="F1478" s="12"/>
      <c r="G1478" s="12"/>
      <c r="H1478" s="12"/>
      <c r="I1478" s="12"/>
      <c r="J1478" s="12"/>
      <c r="K1478" s="12"/>
      <c r="L1478" s="12"/>
      <c r="M1478" s="12"/>
      <c r="N1478" s="12"/>
      <c r="O1478" s="12"/>
    </row>
    <row r="1479" spans="1:15">
      <c r="A1479" s="17">
        <f t="shared" si="92"/>
        <v>4.4600000000002075E-2</v>
      </c>
      <c r="B1479" s="16">
        <f t="shared" si="89"/>
        <v>-22.400469529493421</v>
      </c>
      <c r="C1479" s="16">
        <f t="shared" si="90"/>
        <v>-977.59953047050658</v>
      </c>
      <c r="D1479" s="16">
        <f t="shared" si="91"/>
        <v>4.7811391914137857E-2</v>
      </c>
      <c r="E1479" s="12"/>
      <c r="F1479" s="12"/>
      <c r="G1479" s="12"/>
      <c r="H1479" s="12"/>
      <c r="I1479" s="12"/>
      <c r="J1479" s="12"/>
      <c r="K1479" s="12"/>
      <c r="L1479" s="12"/>
      <c r="M1479" s="12"/>
      <c r="N1479" s="12"/>
      <c r="O1479" s="12"/>
    </row>
    <row r="1480" spans="1:15">
      <c r="A1480" s="17">
        <f t="shared" si="92"/>
        <v>4.4700000000002078E-2</v>
      </c>
      <c r="B1480" s="16">
        <f t="shared" si="89"/>
        <v>-22.448280921407559</v>
      </c>
      <c r="C1480" s="16">
        <f t="shared" si="90"/>
        <v>-977.55171907859244</v>
      </c>
      <c r="D1480" s="16">
        <f t="shared" si="91"/>
        <v>4.7806715526235166E-2</v>
      </c>
      <c r="E1480" s="12"/>
      <c r="F1480" s="12"/>
      <c r="G1480" s="12"/>
      <c r="H1480" s="12"/>
      <c r="I1480" s="12"/>
      <c r="J1480" s="12"/>
      <c r="K1480" s="12"/>
      <c r="L1480" s="12"/>
      <c r="M1480" s="12"/>
      <c r="N1480" s="12"/>
      <c r="O1480" s="12"/>
    </row>
    <row r="1481" spans="1:15">
      <c r="A1481" s="17">
        <f t="shared" si="92"/>
        <v>4.4800000000002081E-2</v>
      </c>
      <c r="B1481" s="16">
        <f t="shared" si="89"/>
        <v>-22.496087636933794</v>
      </c>
      <c r="C1481" s="16">
        <f t="shared" si="90"/>
        <v>-977.50391236306621</v>
      </c>
      <c r="D1481" s="16">
        <f t="shared" si="91"/>
        <v>4.7802039823977793E-2</v>
      </c>
      <c r="E1481" s="12"/>
      <c r="F1481" s="12"/>
      <c r="G1481" s="12"/>
      <c r="H1481" s="12"/>
      <c r="I1481" s="12"/>
      <c r="J1481" s="12"/>
      <c r="K1481" s="12"/>
      <c r="L1481" s="12"/>
      <c r="M1481" s="12"/>
      <c r="N1481" s="12"/>
      <c r="O1481" s="12"/>
    </row>
    <row r="1482" spans="1:15">
      <c r="A1482" s="17">
        <f t="shared" si="92"/>
        <v>4.4900000000002084E-2</v>
      </c>
      <c r="B1482" s="16">
        <f t="shared" si="89"/>
        <v>-22.543889676757772</v>
      </c>
      <c r="C1482" s="16">
        <f t="shared" si="90"/>
        <v>-977.45611032324223</v>
      </c>
      <c r="D1482" s="16">
        <f t="shared" si="91"/>
        <v>4.779736480804786E-2</v>
      </c>
      <c r="E1482" s="12"/>
      <c r="F1482" s="12"/>
      <c r="G1482" s="12"/>
      <c r="H1482" s="12"/>
      <c r="I1482" s="12"/>
      <c r="J1482" s="12"/>
      <c r="K1482" s="12"/>
      <c r="L1482" s="12"/>
      <c r="M1482" s="12"/>
      <c r="N1482" s="12"/>
      <c r="O1482" s="12"/>
    </row>
    <row r="1483" spans="1:15">
      <c r="A1483" s="17">
        <f t="shared" si="92"/>
        <v>4.5000000000002087E-2</v>
      </c>
      <c r="B1483" s="16">
        <f t="shared" si="89"/>
        <v>-22.59168704156582</v>
      </c>
      <c r="C1483" s="16">
        <f t="shared" si="90"/>
        <v>-977.40831295843418</v>
      </c>
      <c r="D1483" s="16">
        <f t="shared" si="91"/>
        <v>4.7792690477535871E-2</v>
      </c>
      <c r="E1483" s="12"/>
      <c r="F1483" s="12"/>
      <c r="G1483" s="12"/>
      <c r="H1483" s="12"/>
      <c r="I1483" s="12"/>
      <c r="J1483" s="12"/>
      <c r="K1483" s="12"/>
      <c r="L1483" s="12"/>
      <c r="M1483" s="12"/>
      <c r="N1483" s="12"/>
      <c r="O1483" s="12"/>
    </row>
    <row r="1484" spans="1:15">
      <c r="A1484" s="17">
        <f t="shared" si="92"/>
        <v>4.510000000000209E-2</v>
      </c>
      <c r="B1484" s="16">
        <f t="shared" si="89"/>
        <v>-22.639479732043355</v>
      </c>
      <c r="C1484" s="16">
        <f t="shared" si="90"/>
        <v>-977.36052026795664</v>
      </c>
      <c r="D1484" s="16">
        <f t="shared" si="91"/>
        <v>4.7788016833123947E-2</v>
      </c>
      <c r="E1484" s="12"/>
      <c r="F1484" s="12"/>
      <c r="G1484" s="12"/>
      <c r="H1484" s="12"/>
      <c r="I1484" s="12"/>
      <c r="J1484" s="12"/>
      <c r="K1484" s="12"/>
      <c r="L1484" s="12"/>
      <c r="M1484" s="12"/>
      <c r="N1484" s="12"/>
      <c r="O1484" s="12"/>
    </row>
    <row r="1485" spans="1:15">
      <c r="A1485" s="17">
        <f t="shared" si="92"/>
        <v>4.5200000000002093E-2</v>
      </c>
      <c r="B1485" s="16">
        <f t="shared" si="89"/>
        <v>-22.687267748876479</v>
      </c>
      <c r="C1485" s="16">
        <f t="shared" si="90"/>
        <v>-977.31273225112352</v>
      </c>
      <c r="D1485" s="16">
        <f t="shared" si="91"/>
        <v>4.7783343873675221E-2</v>
      </c>
      <c r="E1485" s="12"/>
      <c r="F1485" s="12"/>
      <c r="G1485" s="12"/>
      <c r="H1485" s="12"/>
      <c r="I1485" s="12"/>
      <c r="J1485" s="12"/>
      <c r="K1485" s="12"/>
      <c r="L1485" s="12"/>
      <c r="M1485" s="12"/>
      <c r="N1485" s="12"/>
      <c r="O1485" s="12"/>
    </row>
    <row r="1486" spans="1:15">
      <c r="A1486" s="17">
        <f t="shared" si="92"/>
        <v>4.5300000000002096E-2</v>
      </c>
      <c r="B1486" s="16">
        <f t="shared" si="89"/>
        <v>-22.735051092750155</v>
      </c>
      <c r="C1486" s="16">
        <f t="shared" si="90"/>
        <v>-977.26494890724985</v>
      </c>
      <c r="D1486" s="16">
        <f t="shared" si="91"/>
        <v>4.7778671600099187E-2</v>
      </c>
      <c r="E1486" s="12"/>
      <c r="F1486" s="12"/>
      <c r="G1486" s="12"/>
      <c r="H1486" s="12"/>
      <c r="I1486" s="12"/>
      <c r="J1486" s="12"/>
      <c r="K1486" s="12"/>
      <c r="L1486" s="12"/>
      <c r="M1486" s="12"/>
      <c r="N1486" s="12"/>
      <c r="O1486" s="12"/>
    </row>
    <row r="1487" spans="1:15">
      <c r="A1487" s="17">
        <f t="shared" si="92"/>
        <v>4.5400000000002098E-2</v>
      </c>
      <c r="B1487" s="16">
        <f t="shared" si="89"/>
        <v>-22.782829764350254</v>
      </c>
      <c r="C1487" s="16">
        <f t="shared" si="90"/>
        <v>-977.21717023564975</v>
      </c>
      <c r="D1487" s="16">
        <f t="shared" si="91"/>
        <v>4.7774000011713724E-2</v>
      </c>
      <c r="E1487" s="12"/>
      <c r="F1487" s="12"/>
      <c r="G1487" s="12"/>
      <c r="H1487" s="12"/>
      <c r="I1487" s="12"/>
      <c r="J1487" s="12"/>
      <c r="K1487" s="12"/>
      <c r="L1487" s="12"/>
      <c r="M1487" s="12"/>
      <c r="N1487" s="12"/>
      <c r="O1487" s="12"/>
    </row>
    <row r="1488" spans="1:15">
      <c r="A1488" s="17">
        <f t="shared" si="92"/>
        <v>4.5500000000002101E-2</v>
      </c>
      <c r="B1488" s="16">
        <f t="shared" si="89"/>
        <v>-22.830603764361967</v>
      </c>
      <c r="C1488" s="16">
        <f t="shared" si="90"/>
        <v>-977.16939623563803</v>
      </c>
      <c r="D1488" s="16">
        <f t="shared" si="91"/>
        <v>4.7769329107950398E-2</v>
      </c>
      <c r="E1488" s="12"/>
      <c r="F1488" s="12"/>
      <c r="G1488" s="12"/>
      <c r="H1488" s="12"/>
      <c r="I1488" s="12"/>
      <c r="J1488" s="12"/>
      <c r="K1488" s="12"/>
      <c r="L1488" s="12"/>
      <c r="M1488" s="12"/>
      <c r="N1488" s="12"/>
      <c r="O1488" s="12"/>
    </row>
    <row r="1489" spans="1:15">
      <c r="A1489" s="17">
        <f t="shared" si="92"/>
        <v>4.5600000000002104E-2</v>
      </c>
      <c r="B1489" s="16">
        <f t="shared" si="89"/>
        <v>-22.878373093469918</v>
      </c>
      <c r="C1489" s="16">
        <f t="shared" si="90"/>
        <v>-977.12162690653008</v>
      </c>
      <c r="D1489" s="16">
        <f t="shared" si="91"/>
        <v>4.776465888983239E-2</v>
      </c>
      <c r="E1489" s="12"/>
      <c r="F1489" s="12"/>
      <c r="G1489" s="12"/>
      <c r="H1489" s="12"/>
      <c r="I1489" s="12"/>
      <c r="J1489" s="12"/>
      <c r="K1489" s="12"/>
      <c r="L1489" s="12"/>
      <c r="M1489" s="12"/>
      <c r="N1489" s="12"/>
      <c r="O1489" s="12"/>
    </row>
    <row r="1490" spans="1:15">
      <c r="A1490" s="17">
        <f t="shared" si="92"/>
        <v>4.5700000000002107E-2</v>
      </c>
      <c r="B1490" s="16">
        <f t="shared" si="89"/>
        <v>-22.92613775235975</v>
      </c>
      <c r="C1490" s="16">
        <f t="shared" si="90"/>
        <v>-977.07386224764025</v>
      </c>
      <c r="D1490" s="16">
        <f t="shared" si="91"/>
        <v>4.7759989355995458E-2</v>
      </c>
      <c r="E1490" s="12"/>
      <c r="F1490" s="12"/>
      <c r="G1490" s="12"/>
      <c r="H1490" s="12"/>
      <c r="I1490" s="12"/>
      <c r="J1490" s="12"/>
      <c r="K1490" s="12"/>
      <c r="L1490" s="12"/>
      <c r="M1490" s="12"/>
      <c r="N1490" s="12"/>
      <c r="O1490" s="12"/>
    </row>
    <row r="1491" spans="1:15">
      <c r="A1491" s="17">
        <f t="shared" si="92"/>
        <v>4.580000000000211E-2</v>
      </c>
      <c r="B1491" s="16">
        <f t="shared" si="89"/>
        <v>-22.973897741715746</v>
      </c>
      <c r="C1491" s="16">
        <f t="shared" si="90"/>
        <v>-977.02610225828425</v>
      </c>
      <c r="D1491" s="16">
        <f t="shared" si="91"/>
        <v>4.7755320507349097E-2</v>
      </c>
      <c r="E1491" s="12"/>
      <c r="F1491" s="12"/>
      <c r="G1491" s="12"/>
      <c r="H1491" s="12"/>
      <c r="I1491" s="12"/>
      <c r="J1491" s="12"/>
      <c r="K1491" s="12"/>
      <c r="L1491" s="12"/>
      <c r="M1491" s="12"/>
      <c r="N1491" s="12"/>
      <c r="O1491" s="12"/>
    </row>
    <row r="1492" spans="1:15">
      <c r="A1492" s="17">
        <f t="shared" si="92"/>
        <v>4.5900000000002113E-2</v>
      </c>
      <c r="B1492" s="16">
        <f t="shared" si="89"/>
        <v>-23.021653062223095</v>
      </c>
      <c r="C1492" s="16">
        <f t="shared" si="90"/>
        <v>-976.97834693777691</v>
      </c>
      <c r="D1492" s="16">
        <f t="shared" si="91"/>
        <v>4.7750652342870126E-2</v>
      </c>
      <c r="E1492" s="12"/>
      <c r="F1492" s="12"/>
      <c r="G1492" s="12"/>
      <c r="H1492" s="12"/>
      <c r="I1492" s="12"/>
      <c r="J1492" s="12"/>
      <c r="K1492" s="12"/>
      <c r="L1492" s="12"/>
      <c r="M1492" s="12"/>
      <c r="N1492" s="12"/>
      <c r="O1492" s="12"/>
    </row>
    <row r="1493" spans="1:15">
      <c r="A1493" s="17">
        <f t="shared" si="92"/>
        <v>4.6000000000002116E-2</v>
      </c>
      <c r="B1493" s="16">
        <f t="shared" si="89"/>
        <v>-23.069403714565965</v>
      </c>
      <c r="C1493" s="16">
        <f t="shared" si="90"/>
        <v>-976.93059628543404</v>
      </c>
      <c r="D1493" s="16">
        <f t="shared" si="91"/>
        <v>4.7745984863354352E-2</v>
      </c>
      <c r="E1493" s="12"/>
      <c r="F1493" s="12"/>
      <c r="G1493" s="12"/>
      <c r="H1493" s="12"/>
      <c r="I1493" s="12"/>
      <c r="J1493" s="12"/>
      <c r="K1493" s="12"/>
      <c r="L1493" s="12"/>
      <c r="M1493" s="12"/>
      <c r="N1493" s="12"/>
      <c r="O1493" s="12"/>
    </row>
    <row r="1494" spans="1:15">
      <c r="A1494" s="17">
        <f t="shared" si="92"/>
        <v>4.6100000000002118E-2</v>
      </c>
      <c r="B1494" s="16">
        <f t="shared" si="89"/>
        <v>-23.117149699429319</v>
      </c>
      <c r="C1494" s="16">
        <f t="shared" si="90"/>
        <v>-976.88285030057068</v>
      </c>
      <c r="D1494" s="16">
        <f t="shared" si="91"/>
        <v>4.7741318067551219E-2</v>
      </c>
      <c r="E1494" s="12"/>
      <c r="F1494" s="12"/>
      <c r="G1494" s="12"/>
      <c r="H1494" s="12"/>
      <c r="I1494" s="12"/>
      <c r="J1494" s="12"/>
      <c r="K1494" s="12"/>
      <c r="L1494" s="12"/>
      <c r="M1494" s="12"/>
      <c r="N1494" s="12"/>
      <c r="O1494" s="12"/>
    </row>
    <row r="1495" spans="1:15">
      <c r="A1495" s="17">
        <f t="shared" si="92"/>
        <v>4.6200000000002121E-2</v>
      </c>
      <c r="B1495" s="16">
        <f t="shared" si="89"/>
        <v>-23.164891017496871</v>
      </c>
      <c r="C1495" s="16">
        <f t="shared" si="90"/>
        <v>-976.83510898250313</v>
      </c>
      <c r="D1495" s="16">
        <f t="shared" si="91"/>
        <v>4.7736651956370224E-2</v>
      </c>
      <c r="E1495" s="12"/>
      <c r="F1495" s="12"/>
      <c r="G1495" s="12"/>
      <c r="H1495" s="12"/>
      <c r="I1495" s="12"/>
      <c r="J1495" s="12"/>
      <c r="K1495" s="12"/>
      <c r="L1495" s="12"/>
      <c r="M1495" s="12"/>
      <c r="N1495" s="12"/>
      <c r="O1495" s="12"/>
    </row>
    <row r="1496" spans="1:15">
      <c r="A1496" s="17">
        <f t="shared" si="92"/>
        <v>4.6300000000002124E-2</v>
      </c>
      <c r="B1496" s="16">
        <f t="shared" si="89"/>
        <v>-23.212627669453241</v>
      </c>
      <c r="C1496" s="16">
        <f t="shared" si="90"/>
        <v>-976.78737233054676</v>
      </c>
      <c r="D1496" s="16">
        <f t="shared" si="91"/>
        <v>4.7731986529015558E-2</v>
      </c>
      <c r="E1496" s="12"/>
      <c r="F1496" s="12"/>
      <c r="G1496" s="12"/>
      <c r="H1496" s="12"/>
      <c r="I1496" s="12"/>
      <c r="J1496" s="12"/>
      <c r="K1496" s="12"/>
      <c r="L1496" s="12"/>
      <c r="M1496" s="12"/>
      <c r="N1496" s="12"/>
      <c r="O1496" s="12"/>
    </row>
    <row r="1497" spans="1:15">
      <c r="A1497" s="17">
        <f t="shared" si="92"/>
        <v>4.6400000000002127E-2</v>
      </c>
      <c r="B1497" s="16">
        <f t="shared" si="89"/>
        <v>-23.260359655982256</v>
      </c>
      <c r="C1497" s="16">
        <f t="shared" si="90"/>
        <v>-976.73964034401774</v>
      </c>
      <c r="D1497" s="16">
        <f t="shared" si="91"/>
        <v>4.7727321785714594E-2</v>
      </c>
      <c r="E1497" s="12"/>
      <c r="F1497" s="12"/>
      <c r="G1497" s="12"/>
      <c r="H1497" s="12"/>
      <c r="I1497" s="12"/>
      <c r="J1497" s="12"/>
      <c r="K1497" s="12"/>
      <c r="L1497" s="12"/>
      <c r="M1497" s="12"/>
      <c r="N1497" s="12"/>
      <c r="O1497" s="12"/>
    </row>
    <row r="1498" spans="1:15">
      <c r="A1498" s="17">
        <f t="shared" si="92"/>
        <v>4.650000000000213E-2</v>
      </c>
      <c r="B1498" s="16">
        <f t="shared" si="89"/>
        <v>-23.308086977767971</v>
      </c>
      <c r="C1498" s="16">
        <f t="shared" si="90"/>
        <v>-976.69191302223203</v>
      </c>
      <c r="D1498" s="16">
        <f t="shared" si="91"/>
        <v>4.7722657726012585E-2</v>
      </c>
      <c r="E1498" s="12"/>
      <c r="F1498" s="12"/>
      <c r="G1498" s="12"/>
      <c r="H1498" s="12"/>
      <c r="I1498" s="12"/>
      <c r="J1498" s="12"/>
      <c r="K1498" s="12"/>
      <c r="L1498" s="12"/>
      <c r="M1498" s="12"/>
      <c r="N1498" s="12"/>
      <c r="O1498" s="12"/>
    </row>
    <row r="1499" spans="1:15">
      <c r="A1499" s="17">
        <f t="shared" si="92"/>
        <v>4.6600000000002133E-2</v>
      </c>
      <c r="B1499" s="16">
        <f t="shared" si="89"/>
        <v>-23.355809635493983</v>
      </c>
      <c r="C1499" s="16">
        <f t="shared" si="90"/>
        <v>-976.64419036450602</v>
      </c>
      <c r="D1499" s="16">
        <f t="shared" si="91"/>
        <v>4.7717994350250592E-2</v>
      </c>
      <c r="E1499" s="12"/>
      <c r="F1499" s="12"/>
      <c r="G1499" s="12"/>
      <c r="H1499" s="12"/>
      <c r="I1499" s="12"/>
      <c r="J1499" s="12"/>
      <c r="K1499" s="12"/>
      <c r="L1499" s="12"/>
      <c r="M1499" s="12"/>
      <c r="N1499" s="12"/>
      <c r="O1499" s="12"/>
    </row>
    <row r="1500" spans="1:15">
      <c r="A1500" s="17">
        <f t="shared" si="92"/>
        <v>4.6700000000002136E-2</v>
      </c>
      <c r="B1500" s="16">
        <f t="shared" si="89"/>
        <v>-23.403527629844234</v>
      </c>
      <c r="C1500" s="16">
        <f t="shared" si="90"/>
        <v>-976.59647237015577</v>
      </c>
      <c r="D1500" s="16">
        <f t="shared" si="91"/>
        <v>4.7713331657632807E-2</v>
      </c>
      <c r="E1500" s="12"/>
      <c r="F1500" s="12"/>
      <c r="G1500" s="12"/>
      <c r="H1500" s="12"/>
      <c r="I1500" s="12"/>
      <c r="J1500" s="12"/>
      <c r="K1500" s="12"/>
      <c r="L1500" s="12"/>
      <c r="M1500" s="12"/>
      <c r="N1500" s="12"/>
      <c r="O1500" s="12"/>
    </row>
    <row r="1501" spans="1:15">
      <c r="A1501" s="17">
        <f t="shared" si="92"/>
        <v>4.6800000000002139E-2</v>
      </c>
      <c r="B1501" s="16">
        <f t="shared" si="89"/>
        <v>-23.451240961501867</v>
      </c>
      <c r="C1501" s="16">
        <f t="shared" si="90"/>
        <v>-976.54875903849813</v>
      </c>
      <c r="D1501" s="16">
        <f t="shared" si="91"/>
        <v>4.7708669648727664E-2</v>
      </c>
      <c r="E1501" s="12"/>
      <c r="F1501" s="12"/>
      <c r="G1501" s="12"/>
      <c r="H1501" s="12"/>
      <c r="I1501" s="12"/>
      <c r="J1501" s="12"/>
      <c r="K1501" s="12"/>
      <c r="L1501" s="12"/>
      <c r="M1501" s="12"/>
      <c r="N1501" s="12"/>
      <c r="O1501" s="12"/>
    </row>
    <row r="1502" spans="1:15">
      <c r="A1502" s="17">
        <f t="shared" si="92"/>
        <v>4.6900000000002141E-2</v>
      </c>
      <c r="B1502" s="16">
        <f t="shared" si="89"/>
        <v>-23.498949631150595</v>
      </c>
      <c r="C1502" s="16">
        <f t="shared" si="90"/>
        <v>-976.50105036884941</v>
      </c>
      <c r="D1502" s="16">
        <f t="shared" si="91"/>
        <v>4.7704008322739355E-2</v>
      </c>
      <c r="E1502" s="12"/>
      <c r="F1502" s="12"/>
      <c r="G1502" s="12"/>
      <c r="H1502" s="12"/>
      <c r="I1502" s="12"/>
      <c r="J1502" s="12"/>
      <c r="K1502" s="12"/>
      <c r="L1502" s="12"/>
      <c r="M1502" s="12"/>
      <c r="N1502" s="12"/>
      <c r="O1502" s="12"/>
    </row>
    <row r="1503" spans="1:15">
      <c r="A1503" s="17">
        <f t="shared" si="92"/>
        <v>4.7000000000002144E-2</v>
      </c>
      <c r="B1503" s="16">
        <f t="shared" si="89"/>
        <v>-23.546653639473334</v>
      </c>
      <c r="C1503" s="16">
        <f t="shared" si="90"/>
        <v>-976.45334636052667</v>
      </c>
      <c r="D1503" s="16">
        <f t="shared" si="91"/>
        <v>4.7699347680236315E-2</v>
      </c>
      <c r="E1503" s="12"/>
      <c r="F1503" s="12"/>
      <c r="G1503" s="12"/>
      <c r="H1503" s="12"/>
      <c r="I1503" s="12"/>
      <c r="J1503" s="12"/>
      <c r="K1503" s="12"/>
      <c r="L1503" s="12"/>
      <c r="M1503" s="12"/>
      <c r="N1503" s="12"/>
      <c r="O1503" s="12"/>
    </row>
    <row r="1504" spans="1:15">
      <c r="A1504" s="17">
        <f t="shared" si="92"/>
        <v>4.7100000000002147E-2</v>
      </c>
      <c r="B1504" s="16">
        <f t="shared" si="89"/>
        <v>-23.59435298715357</v>
      </c>
      <c r="C1504" s="16">
        <f t="shared" si="90"/>
        <v>-976.40564701284643</v>
      </c>
      <c r="D1504" s="16">
        <f t="shared" si="91"/>
        <v>4.7694687720536422E-2</v>
      </c>
      <c r="E1504" s="12"/>
      <c r="F1504" s="12"/>
      <c r="G1504" s="12"/>
      <c r="H1504" s="12"/>
      <c r="I1504" s="12"/>
      <c r="J1504" s="12"/>
      <c r="K1504" s="12"/>
      <c r="L1504" s="12"/>
      <c r="M1504" s="12"/>
      <c r="N1504" s="12"/>
      <c r="O1504" s="12"/>
    </row>
    <row r="1505" spans="1:15">
      <c r="A1505" s="17">
        <f t="shared" si="92"/>
        <v>4.720000000000215E-2</v>
      </c>
      <c r="B1505" s="16">
        <f t="shared" ref="B1505:B1568" si="93">-(C1505+$B$4)</f>
        <v>-23.642047674874107</v>
      </c>
      <c r="C1505" s="16">
        <f t="shared" ref="C1505:C1568" si="94">PV(A1505/$B$7,$B$9-$B$12,$B$6,$B$4,0)</f>
        <v>-976.35795232512589</v>
      </c>
      <c r="D1505" s="16">
        <f t="shared" ref="D1505:D1568" si="95">B1505-B1506</f>
        <v>4.7690028443525989E-2</v>
      </c>
      <c r="E1505" s="12"/>
      <c r="F1505" s="12"/>
      <c r="G1505" s="12"/>
      <c r="H1505" s="12"/>
      <c r="I1505" s="12"/>
      <c r="J1505" s="12"/>
      <c r="K1505" s="12"/>
      <c r="L1505" s="12"/>
      <c r="M1505" s="12"/>
      <c r="N1505" s="12"/>
      <c r="O1505" s="12"/>
    </row>
    <row r="1506" spans="1:15">
      <c r="A1506" s="17">
        <f t="shared" si="92"/>
        <v>4.7300000000002153E-2</v>
      </c>
      <c r="B1506" s="16">
        <f t="shared" si="93"/>
        <v>-23.689737703317633</v>
      </c>
      <c r="C1506" s="16">
        <f t="shared" si="94"/>
        <v>-976.31026229668237</v>
      </c>
      <c r="D1506" s="16">
        <f t="shared" si="95"/>
        <v>4.7685369849432391E-2</v>
      </c>
      <c r="E1506" s="12"/>
      <c r="F1506" s="12"/>
      <c r="G1506" s="12"/>
      <c r="H1506" s="12"/>
      <c r="I1506" s="12"/>
      <c r="J1506" s="12"/>
      <c r="K1506" s="12"/>
      <c r="L1506" s="12"/>
      <c r="M1506" s="12"/>
      <c r="N1506" s="12"/>
      <c r="O1506" s="12"/>
    </row>
    <row r="1507" spans="1:15">
      <c r="A1507" s="17">
        <f t="shared" si="92"/>
        <v>4.7400000000002156E-2</v>
      </c>
      <c r="B1507" s="16">
        <f t="shared" si="93"/>
        <v>-23.737423073167065</v>
      </c>
      <c r="C1507" s="16">
        <f t="shared" si="94"/>
        <v>-976.26257692683293</v>
      </c>
      <c r="D1507" s="16">
        <f t="shared" si="95"/>
        <v>4.7680711937687192E-2</v>
      </c>
      <c r="E1507" s="12"/>
      <c r="F1507" s="12"/>
      <c r="G1507" s="12"/>
      <c r="H1507" s="12"/>
      <c r="I1507" s="12"/>
      <c r="J1507" s="12"/>
      <c r="K1507" s="12"/>
      <c r="L1507" s="12"/>
      <c r="M1507" s="12"/>
      <c r="N1507" s="12"/>
      <c r="O1507" s="12"/>
    </row>
    <row r="1508" spans="1:15">
      <c r="A1508" s="17">
        <f t="shared" si="92"/>
        <v>4.7500000000002159E-2</v>
      </c>
      <c r="B1508" s="16">
        <f t="shared" si="93"/>
        <v>-23.785103785104752</v>
      </c>
      <c r="C1508" s="16">
        <f t="shared" si="94"/>
        <v>-976.21489621489525</v>
      </c>
      <c r="D1508" s="16">
        <f t="shared" si="95"/>
        <v>4.7676054708858828E-2</v>
      </c>
      <c r="E1508" s="12"/>
      <c r="F1508" s="12"/>
      <c r="G1508" s="12"/>
      <c r="H1508" s="12"/>
      <c r="I1508" s="12"/>
      <c r="J1508" s="12"/>
      <c r="K1508" s="12"/>
      <c r="L1508" s="12"/>
      <c r="M1508" s="12"/>
      <c r="N1508" s="12"/>
      <c r="O1508" s="12"/>
    </row>
    <row r="1509" spans="1:15">
      <c r="A1509" s="17">
        <f t="shared" si="92"/>
        <v>4.7600000000002161E-2</v>
      </c>
      <c r="B1509" s="16">
        <f t="shared" si="93"/>
        <v>-23.832779839813611</v>
      </c>
      <c r="C1509" s="16">
        <f t="shared" si="94"/>
        <v>-976.16722016018639</v>
      </c>
      <c r="D1509" s="16">
        <f t="shared" si="95"/>
        <v>4.7671398161696743E-2</v>
      </c>
      <c r="E1509" s="12"/>
      <c r="F1509" s="12"/>
      <c r="G1509" s="12"/>
      <c r="H1509" s="12"/>
      <c r="I1509" s="12"/>
      <c r="J1509" s="12"/>
      <c r="K1509" s="12"/>
      <c r="L1509" s="12"/>
      <c r="M1509" s="12"/>
      <c r="N1509" s="12"/>
      <c r="O1509" s="12"/>
    </row>
    <row r="1510" spans="1:15">
      <c r="A1510" s="17">
        <f t="shared" si="92"/>
        <v>4.7700000000002164E-2</v>
      </c>
      <c r="B1510" s="16">
        <f t="shared" si="93"/>
        <v>-23.880451237975308</v>
      </c>
      <c r="C1510" s="16">
        <f t="shared" si="94"/>
        <v>-976.11954876202469</v>
      </c>
      <c r="D1510" s="16">
        <f t="shared" si="95"/>
        <v>4.7666742297337805E-2</v>
      </c>
      <c r="E1510" s="12"/>
      <c r="F1510" s="12"/>
      <c r="G1510" s="12"/>
      <c r="H1510" s="12"/>
      <c r="I1510" s="12"/>
      <c r="J1510" s="12"/>
      <c r="K1510" s="12"/>
      <c r="L1510" s="12"/>
      <c r="M1510" s="12"/>
      <c r="N1510" s="12"/>
      <c r="O1510" s="12"/>
    </row>
    <row r="1511" spans="1:15">
      <c r="A1511" s="17">
        <f t="shared" si="92"/>
        <v>4.7800000000002167E-2</v>
      </c>
      <c r="B1511" s="16">
        <f t="shared" si="93"/>
        <v>-23.928117980272646</v>
      </c>
      <c r="C1511" s="16">
        <f t="shared" si="94"/>
        <v>-976.07188201972735</v>
      </c>
      <c r="D1511" s="16">
        <f t="shared" si="95"/>
        <v>4.7662087114417773E-2</v>
      </c>
      <c r="E1511" s="12"/>
      <c r="F1511" s="12"/>
      <c r="G1511" s="12"/>
      <c r="H1511" s="12"/>
      <c r="I1511" s="12"/>
      <c r="J1511" s="12"/>
      <c r="K1511" s="12"/>
      <c r="L1511" s="12"/>
      <c r="M1511" s="12"/>
      <c r="N1511" s="12"/>
      <c r="O1511" s="12"/>
    </row>
    <row r="1512" spans="1:15">
      <c r="A1512" s="17">
        <f t="shared" si="92"/>
        <v>4.790000000000217E-2</v>
      </c>
      <c r="B1512" s="16">
        <f t="shared" si="93"/>
        <v>-23.975780067387063</v>
      </c>
      <c r="C1512" s="16">
        <f t="shared" si="94"/>
        <v>-976.02421993261294</v>
      </c>
      <c r="D1512" s="16">
        <f t="shared" si="95"/>
        <v>4.7657432614073514E-2</v>
      </c>
      <c r="E1512" s="12"/>
      <c r="F1512" s="12"/>
      <c r="G1512" s="12"/>
      <c r="H1512" s="12"/>
      <c r="I1512" s="12"/>
      <c r="J1512" s="12"/>
      <c r="K1512" s="12"/>
      <c r="L1512" s="12"/>
      <c r="M1512" s="12"/>
      <c r="N1512" s="12"/>
      <c r="O1512" s="12"/>
    </row>
    <row r="1513" spans="1:15">
      <c r="A1513" s="17">
        <f t="shared" si="92"/>
        <v>4.8000000000002173E-2</v>
      </c>
      <c r="B1513" s="16">
        <f t="shared" si="93"/>
        <v>-24.023437500001137</v>
      </c>
      <c r="C1513" s="16">
        <f t="shared" si="94"/>
        <v>-975.97656249999886</v>
      </c>
      <c r="D1513" s="16">
        <f t="shared" si="95"/>
        <v>4.76527787948271E-2</v>
      </c>
      <c r="E1513" s="12"/>
      <c r="F1513" s="12"/>
      <c r="G1513" s="12"/>
      <c r="H1513" s="12"/>
      <c r="I1513" s="12"/>
      <c r="J1513" s="12"/>
      <c r="K1513" s="12"/>
      <c r="L1513" s="12"/>
      <c r="M1513" s="12"/>
      <c r="N1513" s="12"/>
      <c r="O1513" s="12"/>
    </row>
    <row r="1514" spans="1:15">
      <c r="A1514" s="17">
        <f t="shared" si="92"/>
        <v>4.8100000000002176E-2</v>
      </c>
      <c r="B1514" s="16">
        <f t="shared" si="93"/>
        <v>-24.071090278795964</v>
      </c>
      <c r="C1514" s="16">
        <f t="shared" si="94"/>
        <v>-975.92890972120404</v>
      </c>
      <c r="D1514" s="16">
        <f t="shared" si="95"/>
        <v>4.7648125657815399E-2</v>
      </c>
      <c r="E1514" s="12"/>
      <c r="F1514" s="12"/>
      <c r="G1514" s="12"/>
      <c r="H1514" s="12"/>
      <c r="I1514" s="12"/>
      <c r="J1514" s="12"/>
      <c r="K1514" s="12"/>
      <c r="L1514" s="12"/>
      <c r="M1514" s="12"/>
      <c r="N1514" s="12"/>
      <c r="O1514" s="12"/>
    </row>
    <row r="1515" spans="1:15">
      <c r="A1515" s="17">
        <f t="shared" si="92"/>
        <v>4.8200000000002179E-2</v>
      </c>
      <c r="B1515" s="16">
        <f t="shared" si="93"/>
        <v>-24.118738404453779</v>
      </c>
      <c r="C1515" s="16">
        <f t="shared" si="94"/>
        <v>-975.88126159554622</v>
      </c>
      <c r="D1515" s="16">
        <f t="shared" si="95"/>
        <v>4.7643473201787856E-2</v>
      </c>
      <c r="E1515" s="12"/>
      <c r="F1515" s="12"/>
      <c r="G1515" s="12"/>
      <c r="H1515" s="12"/>
      <c r="I1515" s="12"/>
      <c r="J1515" s="12"/>
      <c r="K1515" s="12"/>
      <c r="L1515" s="12"/>
      <c r="M1515" s="12"/>
      <c r="N1515" s="12"/>
      <c r="O1515" s="12"/>
    </row>
    <row r="1516" spans="1:15">
      <c r="A1516" s="17">
        <f t="shared" si="92"/>
        <v>4.8300000000002181E-2</v>
      </c>
      <c r="B1516" s="16">
        <f t="shared" si="93"/>
        <v>-24.166381877655567</v>
      </c>
      <c r="C1516" s="16">
        <f t="shared" si="94"/>
        <v>-975.83361812234443</v>
      </c>
      <c r="D1516" s="16">
        <f t="shared" si="95"/>
        <v>4.7638821427767652E-2</v>
      </c>
      <c r="E1516" s="12"/>
      <c r="F1516" s="12"/>
      <c r="G1516" s="12"/>
      <c r="H1516" s="12"/>
      <c r="I1516" s="12"/>
      <c r="J1516" s="12"/>
      <c r="K1516" s="12"/>
      <c r="L1516" s="12"/>
      <c r="M1516" s="12"/>
      <c r="N1516" s="12"/>
      <c r="O1516" s="12"/>
    </row>
    <row r="1517" spans="1:15">
      <c r="A1517" s="17">
        <f t="shared" si="92"/>
        <v>4.8400000000002184E-2</v>
      </c>
      <c r="B1517" s="16">
        <f t="shared" si="93"/>
        <v>-24.214020699083335</v>
      </c>
      <c r="C1517" s="16">
        <f t="shared" si="94"/>
        <v>-975.78597930091667</v>
      </c>
      <c r="D1517" s="16">
        <f t="shared" si="95"/>
        <v>4.763417033427686E-2</v>
      </c>
      <c r="E1517" s="12"/>
      <c r="F1517" s="12"/>
      <c r="G1517" s="12"/>
      <c r="H1517" s="12"/>
      <c r="I1517" s="12"/>
      <c r="J1517" s="12"/>
      <c r="K1517" s="12"/>
      <c r="L1517" s="12"/>
      <c r="M1517" s="12"/>
      <c r="N1517" s="12"/>
      <c r="O1517" s="12"/>
    </row>
    <row r="1518" spans="1:15">
      <c r="A1518" s="17">
        <f t="shared" si="92"/>
        <v>4.8500000000002187E-2</v>
      </c>
      <c r="B1518" s="16">
        <f t="shared" si="93"/>
        <v>-24.261654869417612</v>
      </c>
      <c r="C1518" s="16">
        <f t="shared" si="94"/>
        <v>-975.73834513058239</v>
      </c>
      <c r="D1518" s="16">
        <f t="shared" si="95"/>
        <v>4.7629519922566033E-2</v>
      </c>
      <c r="E1518" s="12"/>
      <c r="F1518" s="12"/>
      <c r="G1518" s="12"/>
      <c r="H1518" s="12"/>
      <c r="I1518" s="12"/>
      <c r="J1518" s="12"/>
      <c r="K1518" s="12"/>
      <c r="L1518" s="12"/>
      <c r="M1518" s="12"/>
      <c r="N1518" s="12"/>
      <c r="O1518" s="12"/>
    </row>
    <row r="1519" spans="1:15">
      <c r="A1519" s="17">
        <f t="shared" si="92"/>
        <v>4.860000000000219E-2</v>
      </c>
      <c r="B1519" s="16">
        <f t="shared" si="93"/>
        <v>-24.309284389340178</v>
      </c>
      <c r="C1519" s="16">
        <f t="shared" si="94"/>
        <v>-975.69071561065982</v>
      </c>
      <c r="D1519" s="16">
        <f t="shared" si="95"/>
        <v>4.7624870191384616E-2</v>
      </c>
      <c r="E1519" s="12"/>
      <c r="F1519" s="12"/>
      <c r="G1519" s="12"/>
      <c r="H1519" s="12"/>
      <c r="I1519" s="12"/>
      <c r="J1519" s="12"/>
      <c r="K1519" s="12"/>
      <c r="L1519" s="12"/>
      <c r="M1519" s="12"/>
      <c r="N1519" s="12"/>
      <c r="O1519" s="12"/>
    </row>
    <row r="1520" spans="1:15">
      <c r="A1520" s="17">
        <f t="shared" si="92"/>
        <v>4.8700000000002193E-2</v>
      </c>
      <c r="B1520" s="16">
        <f t="shared" si="93"/>
        <v>-24.356909259531562</v>
      </c>
      <c r="C1520" s="16">
        <f t="shared" si="94"/>
        <v>-975.64309074046844</v>
      </c>
      <c r="D1520" s="16">
        <f t="shared" si="95"/>
        <v>4.7620221141073671E-2</v>
      </c>
      <c r="E1520" s="12"/>
      <c r="F1520" s="12"/>
      <c r="G1520" s="12"/>
      <c r="H1520" s="12"/>
      <c r="I1520" s="12"/>
      <c r="J1520" s="12"/>
      <c r="K1520" s="12"/>
      <c r="L1520" s="12"/>
      <c r="M1520" s="12"/>
      <c r="N1520" s="12"/>
      <c r="O1520" s="12"/>
    </row>
    <row r="1521" spans="1:15">
      <c r="A1521" s="17">
        <f t="shared" si="92"/>
        <v>4.8800000000002196E-2</v>
      </c>
      <c r="B1521" s="16">
        <f t="shared" si="93"/>
        <v>-24.404529480672636</v>
      </c>
      <c r="C1521" s="16">
        <f t="shared" si="94"/>
        <v>-975.59547051932736</v>
      </c>
      <c r="D1521" s="16">
        <f t="shared" si="95"/>
        <v>4.761557277186057E-2</v>
      </c>
      <c r="E1521" s="12"/>
      <c r="F1521" s="12"/>
      <c r="G1521" s="12"/>
      <c r="H1521" s="12"/>
      <c r="I1521" s="12"/>
      <c r="J1521" s="12"/>
      <c r="K1521" s="12"/>
      <c r="L1521" s="12"/>
      <c r="M1521" s="12"/>
      <c r="N1521" s="12"/>
      <c r="O1521" s="12"/>
    </row>
    <row r="1522" spans="1:15">
      <c r="A1522" s="17">
        <f t="shared" ref="A1522:A1585" si="96">A1521+0.0001</f>
        <v>4.8900000000002199E-2</v>
      </c>
      <c r="B1522" s="16">
        <f t="shared" si="93"/>
        <v>-24.452145053444497</v>
      </c>
      <c r="C1522" s="16">
        <f t="shared" si="94"/>
        <v>-975.5478549465555</v>
      </c>
      <c r="D1522" s="16">
        <f t="shared" si="95"/>
        <v>4.7610925082608446E-2</v>
      </c>
      <c r="E1522" s="12"/>
      <c r="F1522" s="12"/>
      <c r="G1522" s="12"/>
      <c r="H1522" s="12"/>
      <c r="I1522" s="12"/>
      <c r="J1522" s="12"/>
      <c r="K1522" s="12"/>
      <c r="L1522" s="12"/>
      <c r="M1522" s="12"/>
      <c r="N1522" s="12"/>
      <c r="O1522" s="12"/>
    </row>
    <row r="1523" spans="1:15">
      <c r="A1523" s="17">
        <f t="shared" si="96"/>
        <v>4.9000000000002202E-2</v>
      </c>
      <c r="B1523" s="16">
        <f t="shared" si="93"/>
        <v>-24.499755978527105</v>
      </c>
      <c r="C1523" s="16">
        <f t="shared" si="94"/>
        <v>-975.50024402147289</v>
      </c>
      <c r="D1523" s="16">
        <f t="shared" si="95"/>
        <v>4.7606278074454167E-2</v>
      </c>
      <c r="E1523" s="12"/>
      <c r="F1523" s="12"/>
      <c r="G1523" s="12"/>
      <c r="H1523" s="12"/>
      <c r="I1523" s="12"/>
      <c r="J1523" s="12"/>
      <c r="K1523" s="12"/>
      <c r="L1523" s="12"/>
      <c r="M1523" s="12"/>
      <c r="N1523" s="12"/>
      <c r="O1523" s="12"/>
    </row>
    <row r="1524" spans="1:15">
      <c r="A1524" s="17">
        <f t="shared" si="96"/>
        <v>4.9100000000002204E-2</v>
      </c>
      <c r="B1524" s="16">
        <f t="shared" si="93"/>
        <v>-24.547362256601559</v>
      </c>
      <c r="C1524" s="16">
        <f t="shared" si="94"/>
        <v>-975.45263774339844</v>
      </c>
      <c r="D1524" s="16">
        <f t="shared" si="95"/>
        <v>4.7601631746147177E-2</v>
      </c>
      <c r="E1524" s="12"/>
      <c r="F1524" s="12"/>
      <c r="G1524" s="12"/>
      <c r="H1524" s="12"/>
      <c r="I1524" s="12"/>
      <c r="J1524" s="12"/>
      <c r="K1524" s="12"/>
      <c r="L1524" s="12"/>
      <c r="M1524" s="12"/>
      <c r="N1524" s="12"/>
      <c r="O1524" s="12"/>
    </row>
    <row r="1525" spans="1:15">
      <c r="A1525" s="17">
        <f t="shared" si="96"/>
        <v>4.9200000000002207E-2</v>
      </c>
      <c r="B1525" s="16">
        <f t="shared" si="93"/>
        <v>-24.594963888347706</v>
      </c>
      <c r="C1525" s="16">
        <f t="shared" si="94"/>
        <v>-975.40503611165229</v>
      </c>
      <c r="D1525" s="16">
        <f t="shared" si="95"/>
        <v>4.7596986098369598E-2</v>
      </c>
      <c r="E1525" s="12"/>
      <c r="F1525" s="12"/>
      <c r="G1525" s="12"/>
      <c r="H1525" s="12"/>
      <c r="I1525" s="12"/>
      <c r="J1525" s="12"/>
      <c r="K1525" s="12"/>
      <c r="L1525" s="12"/>
      <c r="M1525" s="12"/>
      <c r="N1525" s="12"/>
      <c r="O1525" s="12"/>
    </row>
    <row r="1526" spans="1:15">
      <c r="A1526" s="17">
        <f t="shared" si="96"/>
        <v>4.930000000000221E-2</v>
      </c>
      <c r="B1526" s="16">
        <f t="shared" si="93"/>
        <v>-24.642560874446076</v>
      </c>
      <c r="C1526" s="16">
        <f t="shared" si="94"/>
        <v>-975.35743912555392</v>
      </c>
      <c r="D1526" s="16">
        <f t="shared" si="95"/>
        <v>4.7592341130211935E-2</v>
      </c>
      <c r="E1526" s="12"/>
      <c r="F1526" s="12"/>
      <c r="G1526" s="12"/>
      <c r="H1526" s="12"/>
      <c r="I1526" s="12"/>
      <c r="J1526" s="12"/>
      <c r="K1526" s="12"/>
      <c r="L1526" s="12"/>
      <c r="M1526" s="12"/>
      <c r="N1526" s="12"/>
      <c r="O1526" s="12"/>
    </row>
    <row r="1527" spans="1:15">
      <c r="A1527" s="17">
        <f t="shared" si="96"/>
        <v>4.9400000000002213E-2</v>
      </c>
      <c r="B1527" s="16">
        <f t="shared" si="93"/>
        <v>-24.690153215576288</v>
      </c>
      <c r="C1527" s="16">
        <f t="shared" si="94"/>
        <v>-975.30984678442371</v>
      </c>
      <c r="D1527" s="16">
        <f t="shared" si="95"/>
        <v>4.7587696842469995E-2</v>
      </c>
      <c r="E1527" s="12"/>
      <c r="F1527" s="12"/>
      <c r="G1527" s="12"/>
      <c r="H1527" s="12"/>
      <c r="I1527" s="12"/>
      <c r="J1527" s="12"/>
      <c r="K1527" s="12"/>
      <c r="L1527" s="12"/>
      <c r="M1527" s="12"/>
      <c r="N1527" s="12"/>
      <c r="O1527" s="12"/>
    </row>
    <row r="1528" spans="1:15">
      <c r="A1528" s="17">
        <f t="shared" si="96"/>
        <v>4.9500000000002216E-2</v>
      </c>
      <c r="B1528" s="16">
        <f t="shared" si="93"/>
        <v>-24.737740912418758</v>
      </c>
      <c r="C1528" s="16">
        <f t="shared" si="94"/>
        <v>-975.26225908758124</v>
      </c>
      <c r="D1528" s="16">
        <f t="shared" si="95"/>
        <v>4.7583053234120598E-2</v>
      </c>
      <c r="E1528" s="12"/>
      <c r="F1528" s="12"/>
      <c r="G1528" s="12"/>
      <c r="H1528" s="12"/>
      <c r="I1528" s="12"/>
      <c r="J1528" s="12"/>
      <c r="K1528" s="12"/>
      <c r="L1528" s="12"/>
      <c r="M1528" s="12"/>
      <c r="N1528" s="12"/>
      <c r="O1528" s="12"/>
    </row>
    <row r="1529" spans="1:15">
      <c r="A1529" s="17">
        <f t="shared" si="96"/>
        <v>4.9600000000002219E-2</v>
      </c>
      <c r="B1529" s="16">
        <f t="shared" si="93"/>
        <v>-24.785323965652879</v>
      </c>
      <c r="C1529" s="16">
        <f t="shared" si="94"/>
        <v>-975.21467603434712</v>
      </c>
      <c r="D1529" s="16">
        <f t="shared" si="95"/>
        <v>4.7578410305732177E-2</v>
      </c>
      <c r="E1529" s="12"/>
      <c r="F1529" s="12"/>
      <c r="G1529" s="12"/>
      <c r="H1529" s="12"/>
      <c r="I1529" s="12"/>
      <c r="J1529" s="12"/>
      <c r="K1529" s="12"/>
      <c r="L1529" s="12"/>
      <c r="M1529" s="12"/>
      <c r="N1529" s="12"/>
      <c r="O1529" s="12"/>
    </row>
    <row r="1530" spans="1:15">
      <c r="A1530" s="17">
        <f t="shared" si="96"/>
        <v>4.9700000000002222E-2</v>
      </c>
      <c r="B1530" s="16">
        <f t="shared" si="93"/>
        <v>-24.832902375958611</v>
      </c>
      <c r="C1530" s="16">
        <f t="shared" si="94"/>
        <v>-975.16709762404139</v>
      </c>
      <c r="D1530" s="16">
        <f t="shared" si="95"/>
        <v>4.7573768056395238E-2</v>
      </c>
      <c r="E1530" s="12"/>
      <c r="F1530" s="12"/>
      <c r="G1530" s="12"/>
      <c r="H1530" s="12"/>
      <c r="I1530" s="12"/>
      <c r="J1530" s="12"/>
      <c r="K1530" s="12"/>
      <c r="L1530" s="12"/>
      <c r="M1530" s="12"/>
      <c r="N1530" s="12"/>
      <c r="O1530" s="12"/>
    </row>
    <row r="1531" spans="1:15">
      <c r="A1531" s="17">
        <f t="shared" si="96"/>
        <v>4.9800000000002224E-2</v>
      </c>
      <c r="B1531" s="16">
        <f t="shared" si="93"/>
        <v>-24.880476144015006</v>
      </c>
      <c r="C1531" s="16">
        <f t="shared" si="94"/>
        <v>-975.11952385598499</v>
      </c>
      <c r="D1531" s="16">
        <f t="shared" si="95"/>
        <v>4.7569126487132962E-2</v>
      </c>
      <c r="E1531" s="12"/>
      <c r="F1531" s="12"/>
      <c r="G1531" s="12"/>
      <c r="H1531" s="12"/>
      <c r="I1531" s="12"/>
      <c r="J1531" s="12"/>
      <c r="K1531" s="12"/>
      <c r="L1531" s="12"/>
      <c r="M1531" s="12"/>
      <c r="N1531" s="12"/>
      <c r="O1531" s="12"/>
    </row>
    <row r="1532" spans="1:15">
      <c r="A1532" s="17">
        <f t="shared" si="96"/>
        <v>4.9900000000002227E-2</v>
      </c>
      <c r="B1532" s="16">
        <f t="shared" si="93"/>
        <v>-24.928045270502139</v>
      </c>
      <c r="C1532" s="16">
        <f t="shared" si="94"/>
        <v>-975.07195472949786</v>
      </c>
      <c r="D1532" s="16">
        <f t="shared" si="95"/>
        <v>4.7564485596467421E-2</v>
      </c>
      <c r="E1532" s="12"/>
      <c r="F1532" s="12"/>
      <c r="G1532" s="12"/>
      <c r="H1532" s="12"/>
      <c r="I1532" s="12"/>
      <c r="J1532" s="12"/>
      <c r="K1532" s="12"/>
      <c r="L1532" s="12"/>
      <c r="M1532" s="12"/>
      <c r="N1532" s="12"/>
      <c r="O1532" s="12"/>
    </row>
    <row r="1533" spans="1:15">
      <c r="A1533" s="17">
        <f t="shared" si="96"/>
        <v>5.000000000000223E-2</v>
      </c>
      <c r="B1533" s="16">
        <f t="shared" si="93"/>
        <v>-24.975609756098606</v>
      </c>
      <c r="C1533" s="16">
        <f t="shared" si="94"/>
        <v>-975.02439024390139</v>
      </c>
      <c r="D1533" s="16">
        <f t="shared" si="95"/>
        <v>4.7559845385308108E-2</v>
      </c>
      <c r="E1533" s="12"/>
      <c r="F1533" s="12"/>
      <c r="G1533" s="12"/>
      <c r="H1533" s="12"/>
      <c r="I1533" s="12"/>
      <c r="J1533" s="12"/>
      <c r="K1533" s="12"/>
      <c r="L1533" s="12"/>
      <c r="M1533" s="12"/>
      <c r="N1533" s="12"/>
      <c r="O1533" s="12"/>
    </row>
    <row r="1534" spans="1:15">
      <c r="A1534" s="17">
        <f t="shared" si="96"/>
        <v>5.0100000000002233E-2</v>
      </c>
      <c r="B1534" s="16">
        <f t="shared" si="93"/>
        <v>-25.023169601483914</v>
      </c>
      <c r="C1534" s="16">
        <f t="shared" si="94"/>
        <v>-974.97683039851609</v>
      </c>
      <c r="D1534" s="16">
        <f t="shared" si="95"/>
        <v>4.7555205852972904E-2</v>
      </c>
      <c r="E1534" s="12"/>
      <c r="F1534" s="12"/>
      <c r="G1534" s="12"/>
      <c r="H1534" s="12"/>
      <c r="I1534" s="12"/>
      <c r="J1534" s="12"/>
      <c r="K1534" s="12"/>
      <c r="L1534" s="12"/>
      <c r="M1534" s="12"/>
      <c r="N1534" s="12"/>
      <c r="O1534" s="12"/>
    </row>
    <row r="1535" spans="1:15">
      <c r="A1535" s="17">
        <f t="shared" si="96"/>
        <v>5.0200000000002236E-2</v>
      </c>
      <c r="B1535" s="16">
        <f t="shared" si="93"/>
        <v>-25.070724807336887</v>
      </c>
      <c r="C1535" s="16">
        <f t="shared" si="94"/>
        <v>-974.92927519266311</v>
      </c>
      <c r="D1535" s="16">
        <f t="shared" si="95"/>
        <v>4.7550566999689181E-2</v>
      </c>
      <c r="E1535" s="12"/>
      <c r="F1535" s="12"/>
      <c r="G1535" s="12"/>
      <c r="H1535" s="12"/>
      <c r="I1535" s="12"/>
      <c r="J1535" s="12"/>
      <c r="K1535" s="12"/>
      <c r="L1535" s="12"/>
      <c r="M1535" s="12"/>
      <c r="N1535" s="12"/>
      <c r="O1535" s="12"/>
    </row>
    <row r="1536" spans="1:15">
      <c r="A1536" s="17">
        <f t="shared" si="96"/>
        <v>5.0300000000002239E-2</v>
      </c>
      <c r="B1536" s="16">
        <f t="shared" si="93"/>
        <v>-25.118275374336577</v>
      </c>
      <c r="C1536" s="16">
        <f t="shared" si="94"/>
        <v>-974.88172462566342</v>
      </c>
      <c r="D1536" s="16">
        <f t="shared" si="95"/>
        <v>4.7545928825002193E-2</v>
      </c>
      <c r="E1536" s="12"/>
      <c r="F1536" s="12"/>
      <c r="G1536" s="12"/>
      <c r="H1536" s="12"/>
      <c r="I1536" s="12"/>
      <c r="J1536" s="12"/>
      <c r="K1536" s="12"/>
      <c r="L1536" s="12"/>
      <c r="M1536" s="12"/>
      <c r="N1536" s="12"/>
      <c r="O1536" s="12"/>
    </row>
    <row r="1537" spans="1:15">
      <c r="A1537" s="17">
        <f t="shared" si="96"/>
        <v>5.0400000000002242E-2</v>
      </c>
      <c r="B1537" s="16">
        <f t="shared" si="93"/>
        <v>-25.165821303161579</v>
      </c>
      <c r="C1537" s="16">
        <f t="shared" si="94"/>
        <v>-974.83417869683842</v>
      </c>
      <c r="D1537" s="16">
        <f t="shared" si="95"/>
        <v>4.7541291328684565E-2</v>
      </c>
      <c r="E1537" s="12"/>
      <c r="F1537" s="12"/>
      <c r="G1537" s="12"/>
      <c r="H1537" s="12"/>
      <c r="I1537" s="12"/>
      <c r="J1537" s="12"/>
      <c r="K1537" s="12"/>
      <c r="L1537" s="12"/>
      <c r="M1537" s="12"/>
      <c r="N1537" s="12"/>
      <c r="O1537" s="12"/>
    </row>
    <row r="1538" spans="1:15">
      <c r="A1538" s="17">
        <f t="shared" si="96"/>
        <v>5.0500000000002244E-2</v>
      </c>
      <c r="B1538" s="16">
        <f t="shared" si="93"/>
        <v>-25.213362594490263</v>
      </c>
      <c r="C1538" s="16">
        <f t="shared" si="94"/>
        <v>-974.78663740550974</v>
      </c>
      <c r="D1538" s="16">
        <f t="shared" si="95"/>
        <v>4.7536654511191045E-2</v>
      </c>
      <c r="E1538" s="12"/>
      <c r="F1538" s="12"/>
      <c r="G1538" s="12"/>
      <c r="H1538" s="12"/>
      <c r="I1538" s="12"/>
      <c r="J1538" s="12"/>
      <c r="K1538" s="12"/>
      <c r="L1538" s="12"/>
      <c r="M1538" s="12"/>
      <c r="N1538" s="12"/>
      <c r="O1538" s="12"/>
    </row>
    <row r="1539" spans="1:15">
      <c r="A1539" s="17">
        <f t="shared" si="96"/>
        <v>5.0600000000002247E-2</v>
      </c>
      <c r="B1539" s="16">
        <f t="shared" si="93"/>
        <v>-25.260899249001454</v>
      </c>
      <c r="C1539" s="16">
        <f t="shared" si="94"/>
        <v>-974.73910075099855</v>
      </c>
      <c r="D1539" s="16">
        <f t="shared" si="95"/>
        <v>4.7532018371725826E-2</v>
      </c>
      <c r="E1539" s="12"/>
      <c r="F1539" s="12"/>
      <c r="G1539" s="12"/>
      <c r="H1539" s="12"/>
      <c r="I1539" s="12"/>
      <c r="J1539" s="12"/>
      <c r="K1539" s="12"/>
      <c r="L1539" s="12"/>
      <c r="M1539" s="12"/>
      <c r="N1539" s="12"/>
      <c r="O1539" s="12"/>
    </row>
    <row r="1540" spans="1:15">
      <c r="A1540" s="17">
        <f t="shared" si="96"/>
        <v>5.070000000000225E-2</v>
      </c>
      <c r="B1540" s="16">
        <f t="shared" si="93"/>
        <v>-25.30843126737318</v>
      </c>
      <c r="C1540" s="16">
        <f t="shared" si="94"/>
        <v>-974.69156873262682</v>
      </c>
      <c r="D1540" s="16">
        <f t="shared" si="95"/>
        <v>4.7527382910743654E-2</v>
      </c>
      <c r="E1540" s="12"/>
      <c r="F1540" s="12"/>
      <c r="G1540" s="12"/>
      <c r="H1540" s="12"/>
      <c r="I1540" s="12"/>
      <c r="J1540" s="12"/>
      <c r="K1540" s="12"/>
      <c r="L1540" s="12"/>
      <c r="M1540" s="12"/>
      <c r="N1540" s="12"/>
      <c r="O1540" s="12"/>
    </row>
    <row r="1541" spans="1:15">
      <c r="A1541" s="17">
        <f t="shared" si="96"/>
        <v>5.0800000000002253E-2</v>
      </c>
      <c r="B1541" s="16">
        <f t="shared" si="93"/>
        <v>-25.355958650283924</v>
      </c>
      <c r="C1541" s="16">
        <f t="shared" si="94"/>
        <v>-974.64404134971608</v>
      </c>
      <c r="D1541" s="16">
        <f t="shared" si="95"/>
        <v>4.7522748127562409E-2</v>
      </c>
      <c r="E1541" s="12"/>
      <c r="F1541" s="12"/>
      <c r="G1541" s="12"/>
      <c r="H1541" s="12"/>
      <c r="I1541" s="12"/>
      <c r="J1541" s="12"/>
      <c r="K1541" s="12"/>
      <c r="L1541" s="12"/>
      <c r="M1541" s="12"/>
      <c r="N1541" s="12"/>
      <c r="O1541" s="12"/>
    </row>
    <row r="1542" spans="1:15">
      <c r="A1542" s="17">
        <f t="shared" si="96"/>
        <v>5.0900000000002256E-2</v>
      </c>
      <c r="B1542" s="16">
        <f t="shared" si="93"/>
        <v>-25.403481398411486</v>
      </c>
      <c r="C1542" s="16">
        <f t="shared" si="94"/>
        <v>-974.59651860158851</v>
      </c>
      <c r="D1542" s="16">
        <f t="shared" si="95"/>
        <v>4.7518114022636837E-2</v>
      </c>
      <c r="E1542" s="12"/>
      <c r="F1542" s="12"/>
      <c r="G1542" s="12"/>
      <c r="H1542" s="12"/>
      <c r="I1542" s="12"/>
      <c r="J1542" s="12"/>
      <c r="K1542" s="12"/>
      <c r="L1542" s="12"/>
      <c r="M1542" s="12"/>
      <c r="N1542" s="12"/>
      <c r="O1542" s="12"/>
    </row>
    <row r="1543" spans="1:15">
      <c r="A1543" s="17">
        <f t="shared" si="96"/>
        <v>5.1000000000002259E-2</v>
      </c>
      <c r="B1543" s="16">
        <f t="shared" si="93"/>
        <v>-25.450999512434123</v>
      </c>
      <c r="C1543" s="16">
        <f t="shared" si="94"/>
        <v>-974.54900048756588</v>
      </c>
      <c r="D1543" s="16">
        <f t="shared" si="95"/>
        <v>4.7513480595057445E-2</v>
      </c>
      <c r="E1543" s="12"/>
      <c r="F1543" s="12"/>
      <c r="G1543" s="12"/>
      <c r="H1543" s="12"/>
      <c r="I1543" s="12"/>
      <c r="J1543" s="12"/>
      <c r="K1543" s="12"/>
      <c r="L1543" s="12"/>
      <c r="M1543" s="12"/>
      <c r="N1543" s="12"/>
      <c r="O1543" s="12"/>
    </row>
    <row r="1544" spans="1:15">
      <c r="A1544" s="17">
        <f t="shared" si="96"/>
        <v>5.1100000000002262E-2</v>
      </c>
      <c r="B1544" s="16">
        <f t="shared" si="93"/>
        <v>-25.498512993029181</v>
      </c>
      <c r="C1544" s="16">
        <f t="shared" si="94"/>
        <v>-974.50148700697082</v>
      </c>
      <c r="D1544" s="16">
        <f t="shared" si="95"/>
        <v>4.7508847845620039E-2</v>
      </c>
      <c r="E1544" s="12"/>
      <c r="F1544" s="12"/>
      <c r="G1544" s="12"/>
      <c r="H1544" s="12"/>
      <c r="I1544" s="12"/>
      <c r="J1544" s="12"/>
      <c r="K1544" s="12"/>
      <c r="L1544" s="12"/>
      <c r="M1544" s="12"/>
      <c r="N1544" s="12"/>
      <c r="O1544" s="12"/>
    </row>
    <row r="1545" spans="1:15">
      <c r="A1545" s="17">
        <f t="shared" si="96"/>
        <v>5.1200000000002265E-2</v>
      </c>
      <c r="B1545" s="16">
        <f t="shared" si="93"/>
        <v>-25.546021840874801</v>
      </c>
      <c r="C1545" s="16">
        <f t="shared" si="94"/>
        <v>-974.4539781591252</v>
      </c>
      <c r="D1545" s="16">
        <f t="shared" si="95"/>
        <v>4.7504215773187752E-2</v>
      </c>
      <c r="E1545" s="12"/>
      <c r="F1545" s="12"/>
      <c r="G1545" s="12"/>
      <c r="H1545" s="12"/>
      <c r="I1545" s="12"/>
      <c r="J1545" s="12"/>
      <c r="K1545" s="12"/>
      <c r="L1545" s="12"/>
      <c r="M1545" s="12"/>
      <c r="N1545" s="12"/>
      <c r="O1545" s="12"/>
    </row>
    <row r="1546" spans="1:15">
      <c r="A1546" s="17">
        <f t="shared" si="96"/>
        <v>5.1300000000002267E-2</v>
      </c>
      <c r="B1546" s="16">
        <f t="shared" si="93"/>
        <v>-25.593526056647988</v>
      </c>
      <c r="C1546" s="16">
        <f t="shared" si="94"/>
        <v>-974.40647394335201</v>
      </c>
      <c r="D1546" s="16">
        <f t="shared" si="95"/>
        <v>4.7499584378783766E-2</v>
      </c>
      <c r="E1546" s="12"/>
      <c r="F1546" s="12"/>
      <c r="G1546" s="12"/>
      <c r="H1546" s="12"/>
      <c r="I1546" s="12"/>
      <c r="J1546" s="12"/>
      <c r="K1546" s="12"/>
      <c r="L1546" s="12"/>
      <c r="M1546" s="12"/>
      <c r="N1546" s="12"/>
      <c r="O1546" s="12"/>
    </row>
    <row r="1547" spans="1:15">
      <c r="A1547" s="17">
        <f t="shared" si="96"/>
        <v>5.140000000000227E-2</v>
      </c>
      <c r="B1547" s="16">
        <f t="shared" si="93"/>
        <v>-25.641025641026772</v>
      </c>
      <c r="C1547" s="16">
        <f t="shared" si="94"/>
        <v>-974.35897435897323</v>
      </c>
      <c r="D1547" s="16">
        <f t="shared" si="95"/>
        <v>4.7494953661043837E-2</v>
      </c>
      <c r="E1547" s="12"/>
      <c r="F1547" s="12"/>
      <c r="G1547" s="12"/>
      <c r="H1547" s="12"/>
      <c r="I1547" s="12"/>
      <c r="J1547" s="12"/>
      <c r="K1547" s="12"/>
      <c r="L1547" s="12"/>
      <c r="M1547" s="12"/>
      <c r="N1547" s="12"/>
      <c r="O1547" s="12"/>
    </row>
    <row r="1548" spans="1:15">
      <c r="A1548" s="17">
        <f t="shared" si="96"/>
        <v>5.1500000000002273E-2</v>
      </c>
      <c r="B1548" s="16">
        <f t="shared" si="93"/>
        <v>-25.688520594687816</v>
      </c>
      <c r="C1548" s="16">
        <f t="shared" si="94"/>
        <v>-974.31147940531218</v>
      </c>
      <c r="D1548" s="16">
        <f t="shared" si="95"/>
        <v>4.7490323620991148E-2</v>
      </c>
      <c r="E1548" s="12"/>
      <c r="F1548" s="12"/>
      <c r="G1548" s="12"/>
      <c r="H1548" s="12"/>
      <c r="I1548" s="12"/>
      <c r="J1548" s="12"/>
      <c r="K1548" s="12"/>
      <c r="L1548" s="12"/>
      <c r="M1548" s="12"/>
      <c r="N1548" s="12"/>
      <c r="O1548" s="12"/>
    </row>
    <row r="1549" spans="1:15">
      <c r="A1549" s="17">
        <f t="shared" si="96"/>
        <v>5.1600000000002276E-2</v>
      </c>
      <c r="B1549" s="16">
        <f t="shared" si="93"/>
        <v>-25.736010918308807</v>
      </c>
      <c r="C1549" s="16">
        <f t="shared" si="94"/>
        <v>-974.26398908169119</v>
      </c>
      <c r="D1549" s="16">
        <f t="shared" si="95"/>
        <v>4.7485694257375144E-2</v>
      </c>
      <c r="E1549" s="12"/>
      <c r="F1549" s="12"/>
      <c r="G1549" s="12"/>
      <c r="H1549" s="12"/>
      <c r="I1549" s="12"/>
      <c r="J1549" s="12"/>
      <c r="K1549" s="12"/>
      <c r="L1549" s="12"/>
      <c r="M1549" s="12"/>
      <c r="N1549" s="12"/>
      <c r="O1549" s="12"/>
    </row>
    <row r="1550" spans="1:15">
      <c r="A1550" s="17">
        <f t="shared" si="96"/>
        <v>5.1700000000002279E-2</v>
      </c>
      <c r="B1550" s="16">
        <f t="shared" si="93"/>
        <v>-25.783496612566182</v>
      </c>
      <c r="C1550" s="16">
        <f t="shared" si="94"/>
        <v>-974.21650338743382</v>
      </c>
      <c r="D1550" s="16">
        <f t="shared" si="95"/>
        <v>4.7481065571219006E-2</v>
      </c>
      <c r="E1550" s="12"/>
      <c r="F1550" s="12"/>
      <c r="G1550" s="12"/>
      <c r="H1550" s="12"/>
      <c r="I1550" s="12"/>
      <c r="J1550" s="12"/>
      <c r="K1550" s="12"/>
      <c r="L1550" s="12"/>
      <c r="M1550" s="12"/>
      <c r="N1550" s="12"/>
      <c r="O1550" s="12"/>
    </row>
    <row r="1551" spans="1:15">
      <c r="A1551" s="17">
        <f t="shared" si="96"/>
        <v>5.1800000000002282E-2</v>
      </c>
      <c r="B1551" s="16">
        <f t="shared" si="93"/>
        <v>-25.830977678137401</v>
      </c>
      <c r="C1551" s="16">
        <f t="shared" si="94"/>
        <v>-974.1690223218626</v>
      </c>
      <c r="D1551" s="16">
        <f t="shared" si="95"/>
        <v>4.7476437561499552E-2</v>
      </c>
      <c r="E1551" s="12"/>
      <c r="F1551" s="12"/>
      <c r="G1551" s="12"/>
      <c r="H1551" s="12"/>
      <c r="I1551" s="12"/>
      <c r="J1551" s="12"/>
      <c r="K1551" s="12"/>
      <c r="L1551" s="12"/>
      <c r="M1551" s="12"/>
      <c r="N1551" s="12"/>
      <c r="O1551" s="12"/>
    </row>
    <row r="1552" spans="1:15">
      <c r="A1552" s="17">
        <f t="shared" si="96"/>
        <v>5.1900000000002285E-2</v>
      </c>
      <c r="B1552" s="16">
        <f t="shared" si="93"/>
        <v>-25.878454115698901</v>
      </c>
      <c r="C1552" s="16">
        <f t="shared" si="94"/>
        <v>-974.1215458843011</v>
      </c>
      <c r="D1552" s="16">
        <f t="shared" si="95"/>
        <v>4.7471810228103095E-2</v>
      </c>
      <c r="E1552" s="12"/>
      <c r="F1552" s="12"/>
      <c r="G1552" s="12"/>
      <c r="H1552" s="12"/>
      <c r="I1552" s="12"/>
      <c r="J1552" s="12"/>
      <c r="K1552" s="12"/>
      <c r="L1552" s="12"/>
      <c r="M1552" s="12"/>
      <c r="N1552" s="12"/>
      <c r="O1552" s="12"/>
    </row>
    <row r="1553" spans="1:15">
      <c r="A1553" s="17">
        <f t="shared" si="96"/>
        <v>5.2000000000002287E-2</v>
      </c>
      <c r="B1553" s="16">
        <f t="shared" si="93"/>
        <v>-25.925925925927004</v>
      </c>
      <c r="C1553" s="16">
        <f t="shared" si="94"/>
        <v>-974.074074074073</v>
      </c>
      <c r="D1553" s="16">
        <f t="shared" si="95"/>
        <v>4.7467183571825444E-2</v>
      </c>
      <c r="E1553" s="12"/>
      <c r="F1553" s="12"/>
      <c r="G1553" s="12"/>
      <c r="H1553" s="12"/>
      <c r="I1553" s="12"/>
      <c r="J1553" s="12"/>
      <c r="K1553" s="12"/>
      <c r="L1553" s="12"/>
      <c r="M1553" s="12"/>
      <c r="N1553" s="12"/>
      <c r="O1553" s="12"/>
    </row>
    <row r="1554" spans="1:15">
      <c r="A1554" s="17">
        <f t="shared" si="96"/>
        <v>5.210000000000229E-2</v>
      </c>
      <c r="B1554" s="16">
        <f t="shared" si="93"/>
        <v>-25.973393109498829</v>
      </c>
      <c r="C1554" s="16">
        <f t="shared" si="94"/>
        <v>-974.02660689050117</v>
      </c>
      <c r="D1554" s="16">
        <f t="shared" si="95"/>
        <v>4.746255759118867E-2</v>
      </c>
      <c r="E1554" s="12"/>
      <c r="F1554" s="12"/>
      <c r="G1554" s="12"/>
      <c r="H1554" s="12"/>
      <c r="I1554" s="12"/>
      <c r="J1554" s="12"/>
      <c r="K1554" s="12"/>
      <c r="L1554" s="12"/>
      <c r="M1554" s="12"/>
      <c r="N1554" s="12"/>
      <c r="O1554" s="12"/>
    </row>
    <row r="1555" spans="1:15">
      <c r="A1555" s="17">
        <f t="shared" si="96"/>
        <v>5.2200000000002293E-2</v>
      </c>
      <c r="B1555" s="16">
        <f t="shared" si="93"/>
        <v>-26.020855667090018</v>
      </c>
      <c r="C1555" s="16">
        <f t="shared" si="94"/>
        <v>-973.97914433290998</v>
      </c>
      <c r="D1555" s="16">
        <f t="shared" si="95"/>
        <v>4.7457932287443327E-2</v>
      </c>
      <c r="E1555" s="12"/>
      <c r="F1555" s="12"/>
      <c r="G1555" s="12"/>
      <c r="H1555" s="12"/>
      <c r="I1555" s="12"/>
      <c r="J1555" s="12"/>
      <c r="K1555" s="12"/>
      <c r="L1555" s="12"/>
      <c r="M1555" s="12"/>
      <c r="N1555" s="12"/>
      <c r="O1555" s="12"/>
    </row>
    <row r="1556" spans="1:15">
      <c r="A1556" s="17">
        <f t="shared" si="96"/>
        <v>5.2300000000002296E-2</v>
      </c>
      <c r="B1556" s="16">
        <f t="shared" si="93"/>
        <v>-26.068313599377461</v>
      </c>
      <c r="C1556" s="16">
        <f t="shared" si="94"/>
        <v>-973.93168640062254</v>
      </c>
      <c r="D1556" s="16">
        <f t="shared" si="95"/>
        <v>4.7453307659225175E-2</v>
      </c>
      <c r="E1556" s="12"/>
      <c r="F1556" s="12"/>
      <c r="G1556" s="12"/>
      <c r="H1556" s="12"/>
      <c r="I1556" s="12"/>
      <c r="J1556" s="12"/>
      <c r="K1556" s="12"/>
      <c r="L1556" s="12"/>
      <c r="M1556" s="12"/>
      <c r="N1556" s="12"/>
      <c r="O1556" s="12"/>
    </row>
    <row r="1557" spans="1:15">
      <c r="A1557" s="17">
        <f t="shared" si="96"/>
        <v>5.2400000000002299E-2</v>
      </c>
      <c r="B1557" s="16">
        <f t="shared" si="93"/>
        <v>-26.115766907036686</v>
      </c>
      <c r="C1557" s="16">
        <f t="shared" si="94"/>
        <v>-973.88423309296331</v>
      </c>
      <c r="D1557" s="16">
        <f t="shared" si="95"/>
        <v>4.7448683707443706E-2</v>
      </c>
      <c r="E1557" s="12"/>
      <c r="F1557" s="12"/>
      <c r="G1557" s="12"/>
      <c r="H1557" s="12"/>
      <c r="I1557" s="12"/>
      <c r="J1557" s="12"/>
      <c r="K1557" s="12"/>
      <c r="L1557" s="12"/>
      <c r="M1557" s="12"/>
      <c r="N1557" s="12"/>
      <c r="O1557" s="12"/>
    </row>
    <row r="1558" spans="1:15">
      <c r="A1558" s="17">
        <f t="shared" si="96"/>
        <v>5.2500000000002302E-2</v>
      </c>
      <c r="B1558" s="16">
        <f t="shared" si="93"/>
        <v>-26.16321559074413</v>
      </c>
      <c r="C1558" s="16">
        <f t="shared" si="94"/>
        <v>-973.83678440925587</v>
      </c>
      <c r="D1558" s="16">
        <f t="shared" si="95"/>
        <v>4.7444060431075741E-2</v>
      </c>
      <c r="E1558" s="12"/>
      <c r="F1558" s="12"/>
      <c r="G1558" s="12"/>
      <c r="H1558" s="12"/>
      <c r="I1558" s="12"/>
      <c r="J1558" s="12"/>
      <c r="K1558" s="12"/>
      <c r="L1558" s="12"/>
      <c r="M1558" s="12"/>
      <c r="N1558" s="12"/>
      <c r="O1558" s="12"/>
    </row>
    <row r="1559" spans="1:15">
      <c r="A1559" s="17">
        <f t="shared" si="96"/>
        <v>5.2600000000002305E-2</v>
      </c>
      <c r="B1559" s="16">
        <f t="shared" si="93"/>
        <v>-26.210659651175206</v>
      </c>
      <c r="C1559" s="16">
        <f t="shared" si="94"/>
        <v>-973.78934034882479</v>
      </c>
      <c r="D1559" s="16">
        <f t="shared" si="95"/>
        <v>4.7439437830689712E-2</v>
      </c>
      <c r="E1559" s="12"/>
      <c r="F1559" s="12"/>
      <c r="G1559" s="12"/>
      <c r="H1559" s="12"/>
      <c r="I1559" s="12"/>
      <c r="J1559" s="12"/>
      <c r="K1559" s="12"/>
      <c r="L1559" s="12"/>
      <c r="M1559" s="12"/>
      <c r="N1559" s="12"/>
      <c r="O1559" s="12"/>
    </row>
    <row r="1560" spans="1:15">
      <c r="A1560" s="17">
        <f t="shared" si="96"/>
        <v>5.2700000000002307E-2</v>
      </c>
      <c r="B1560" s="16">
        <f t="shared" si="93"/>
        <v>-26.258099089005896</v>
      </c>
      <c r="C1560" s="16">
        <f t="shared" si="94"/>
        <v>-973.7419009109941</v>
      </c>
      <c r="D1560" s="16">
        <f t="shared" si="95"/>
        <v>4.7434815905489813E-2</v>
      </c>
      <c r="E1560" s="12"/>
      <c r="F1560" s="12"/>
      <c r="G1560" s="12"/>
      <c r="H1560" s="12"/>
      <c r="I1560" s="12"/>
      <c r="J1560" s="12"/>
      <c r="K1560" s="12"/>
      <c r="L1560" s="12"/>
      <c r="M1560" s="12"/>
      <c r="N1560" s="12"/>
      <c r="O1560" s="12"/>
    </row>
    <row r="1561" spans="1:15">
      <c r="A1561" s="17">
        <f t="shared" si="96"/>
        <v>5.280000000000231E-2</v>
      </c>
      <c r="B1561" s="16">
        <f t="shared" si="93"/>
        <v>-26.305533904911385</v>
      </c>
      <c r="C1561" s="16">
        <f t="shared" si="94"/>
        <v>-973.69446609508861</v>
      </c>
      <c r="D1561" s="16">
        <f t="shared" si="95"/>
        <v>4.7430194656271851E-2</v>
      </c>
      <c r="E1561" s="12"/>
      <c r="F1561" s="12"/>
      <c r="G1561" s="12"/>
      <c r="H1561" s="12"/>
      <c r="I1561" s="12"/>
      <c r="J1561" s="12"/>
      <c r="K1561" s="12"/>
      <c r="L1561" s="12"/>
      <c r="M1561" s="12"/>
      <c r="N1561" s="12"/>
      <c r="O1561" s="12"/>
    </row>
    <row r="1562" spans="1:15">
      <c r="A1562" s="17">
        <f t="shared" si="96"/>
        <v>5.2900000000002313E-2</v>
      </c>
      <c r="B1562" s="16">
        <f t="shared" si="93"/>
        <v>-26.352964099567657</v>
      </c>
      <c r="C1562" s="16">
        <f t="shared" si="94"/>
        <v>-973.64703590043234</v>
      </c>
      <c r="D1562" s="16">
        <f t="shared" si="95"/>
        <v>4.7425574081671584E-2</v>
      </c>
      <c r="E1562" s="12"/>
      <c r="F1562" s="12"/>
      <c r="G1562" s="12"/>
      <c r="H1562" s="12"/>
      <c r="I1562" s="12"/>
      <c r="J1562" s="12"/>
      <c r="K1562" s="12"/>
      <c r="L1562" s="12"/>
      <c r="M1562" s="12"/>
      <c r="N1562" s="12"/>
      <c r="O1562" s="12"/>
    </row>
    <row r="1563" spans="1:15">
      <c r="A1563" s="17">
        <f t="shared" si="96"/>
        <v>5.3000000000002316E-2</v>
      </c>
      <c r="B1563" s="16">
        <f t="shared" si="93"/>
        <v>-26.400389673649329</v>
      </c>
      <c r="C1563" s="16">
        <f t="shared" si="94"/>
        <v>-973.59961032635067</v>
      </c>
      <c r="D1563" s="16">
        <f t="shared" si="95"/>
        <v>4.7420954182939568E-2</v>
      </c>
      <c r="E1563" s="12"/>
      <c r="F1563" s="12"/>
      <c r="G1563" s="12"/>
      <c r="H1563" s="12"/>
      <c r="I1563" s="12"/>
      <c r="J1563" s="12"/>
      <c r="K1563" s="12"/>
      <c r="L1563" s="12"/>
      <c r="M1563" s="12"/>
      <c r="N1563" s="12"/>
      <c r="O1563" s="12"/>
    </row>
    <row r="1564" spans="1:15">
      <c r="A1564" s="17">
        <f t="shared" si="96"/>
        <v>5.3100000000002319E-2</v>
      </c>
      <c r="B1564" s="16">
        <f t="shared" si="93"/>
        <v>-26.447810627832268</v>
      </c>
      <c r="C1564" s="16">
        <f t="shared" si="94"/>
        <v>-973.55218937216773</v>
      </c>
      <c r="D1564" s="16">
        <f t="shared" si="95"/>
        <v>4.7416334958597872E-2</v>
      </c>
      <c r="E1564" s="12"/>
      <c r="F1564" s="12"/>
      <c r="G1564" s="12"/>
      <c r="H1564" s="12"/>
      <c r="I1564" s="12"/>
      <c r="J1564" s="12"/>
      <c r="K1564" s="12"/>
      <c r="L1564" s="12"/>
      <c r="M1564" s="12"/>
      <c r="N1564" s="12"/>
      <c r="O1564" s="12"/>
    </row>
    <row r="1565" spans="1:15">
      <c r="A1565" s="17">
        <f t="shared" si="96"/>
        <v>5.3200000000002322E-2</v>
      </c>
      <c r="B1565" s="16">
        <f t="shared" si="93"/>
        <v>-26.495226962790866</v>
      </c>
      <c r="C1565" s="16">
        <f t="shared" si="94"/>
        <v>-973.50477303720913</v>
      </c>
      <c r="D1565" s="16">
        <f t="shared" si="95"/>
        <v>4.7411716409555993E-2</v>
      </c>
      <c r="E1565" s="12"/>
      <c r="F1565" s="12"/>
      <c r="G1565" s="12"/>
      <c r="H1565" s="12"/>
      <c r="I1565" s="12"/>
      <c r="J1565" s="12"/>
      <c r="K1565" s="12"/>
      <c r="L1565" s="12"/>
      <c r="M1565" s="12"/>
      <c r="N1565" s="12"/>
      <c r="O1565" s="12"/>
    </row>
    <row r="1566" spans="1:15">
      <c r="A1566" s="17">
        <f t="shared" si="96"/>
        <v>5.3300000000002325E-2</v>
      </c>
      <c r="B1566" s="16">
        <f t="shared" si="93"/>
        <v>-26.542638679200422</v>
      </c>
      <c r="C1566" s="16">
        <f t="shared" si="94"/>
        <v>-973.45736132079958</v>
      </c>
      <c r="D1566" s="16">
        <f t="shared" si="95"/>
        <v>4.7407098535131809E-2</v>
      </c>
      <c r="E1566" s="12"/>
      <c r="F1566" s="12"/>
      <c r="G1566" s="12"/>
      <c r="H1566" s="12"/>
      <c r="I1566" s="12"/>
      <c r="J1566" s="12"/>
      <c r="K1566" s="12"/>
      <c r="L1566" s="12"/>
      <c r="M1566" s="12"/>
      <c r="N1566" s="12"/>
      <c r="O1566" s="12"/>
    </row>
    <row r="1567" spans="1:15">
      <c r="A1567" s="17">
        <f t="shared" si="96"/>
        <v>5.3400000000002328E-2</v>
      </c>
      <c r="B1567" s="16">
        <f t="shared" si="93"/>
        <v>-26.590045777735554</v>
      </c>
      <c r="C1567" s="16">
        <f t="shared" si="94"/>
        <v>-973.40995422226445</v>
      </c>
      <c r="D1567" s="16">
        <f t="shared" si="95"/>
        <v>4.7402481335439006E-2</v>
      </c>
      <c r="E1567" s="12"/>
      <c r="F1567" s="12"/>
      <c r="G1567" s="12"/>
      <c r="H1567" s="12"/>
      <c r="I1567" s="12"/>
      <c r="J1567" s="12"/>
      <c r="K1567" s="12"/>
      <c r="L1567" s="12"/>
      <c r="M1567" s="12"/>
      <c r="N1567" s="12"/>
      <c r="O1567" s="12"/>
    </row>
    <row r="1568" spans="1:15">
      <c r="A1568" s="17">
        <f t="shared" si="96"/>
        <v>5.350000000000233E-2</v>
      </c>
      <c r="B1568" s="16">
        <f t="shared" si="93"/>
        <v>-26.637448259070993</v>
      </c>
      <c r="C1568" s="16">
        <f t="shared" si="94"/>
        <v>-973.36255174092901</v>
      </c>
      <c r="D1568" s="16">
        <f t="shared" si="95"/>
        <v>4.7397864810250212E-2</v>
      </c>
      <c r="E1568" s="12"/>
      <c r="F1568" s="12"/>
      <c r="G1568" s="12"/>
      <c r="H1568" s="12"/>
      <c r="I1568" s="12"/>
      <c r="J1568" s="12"/>
      <c r="K1568" s="12"/>
      <c r="L1568" s="12"/>
      <c r="M1568" s="12"/>
      <c r="N1568" s="12"/>
      <c r="O1568" s="12"/>
    </row>
    <row r="1569" spans="1:15">
      <c r="A1569" s="17">
        <f t="shared" si="96"/>
        <v>5.3600000000002333E-2</v>
      </c>
      <c r="B1569" s="16">
        <f t="shared" ref="B1569:B1632" si="97">-(C1569+$B$4)</f>
        <v>-26.684846123881243</v>
      </c>
      <c r="C1569" s="16">
        <f t="shared" ref="C1569:C1632" si="98">PV(A1569/$B$7,$B$9-$B$12,$B$6,$B$4,0)</f>
        <v>-973.31515387611876</v>
      </c>
      <c r="D1569" s="16">
        <f t="shared" ref="D1569:D1632" si="99">B1569-B1570</f>
        <v>4.7393248959110679E-2</v>
      </c>
      <c r="E1569" s="12"/>
      <c r="F1569" s="12"/>
      <c r="G1569" s="12"/>
      <c r="H1569" s="12"/>
      <c r="I1569" s="12"/>
      <c r="J1569" s="12"/>
      <c r="K1569" s="12"/>
      <c r="L1569" s="12"/>
      <c r="M1569" s="12"/>
      <c r="N1569" s="12"/>
      <c r="O1569" s="12"/>
    </row>
    <row r="1570" spans="1:15">
      <c r="A1570" s="17">
        <f t="shared" si="96"/>
        <v>5.3700000000002336E-2</v>
      </c>
      <c r="B1570" s="16">
        <f t="shared" si="97"/>
        <v>-26.732239372840354</v>
      </c>
      <c r="C1570" s="16">
        <f t="shared" si="98"/>
        <v>-973.26776062715965</v>
      </c>
      <c r="D1570" s="16">
        <f t="shared" si="99"/>
        <v>4.7388633782702527E-2</v>
      </c>
      <c r="E1570" s="12"/>
      <c r="F1570" s="12"/>
      <c r="G1570" s="12"/>
      <c r="H1570" s="12"/>
      <c r="I1570" s="12"/>
      <c r="J1570" s="12"/>
      <c r="K1570" s="12"/>
      <c r="L1570" s="12"/>
      <c r="M1570" s="12"/>
      <c r="N1570" s="12"/>
      <c r="O1570" s="12"/>
    </row>
    <row r="1571" spans="1:15">
      <c r="A1571" s="17">
        <f t="shared" si="96"/>
        <v>5.3800000000002339E-2</v>
      </c>
      <c r="B1571" s="16">
        <f t="shared" si="97"/>
        <v>-26.779628006623057</v>
      </c>
      <c r="C1571" s="16">
        <f t="shared" si="98"/>
        <v>-973.22037199337694</v>
      </c>
      <c r="D1571" s="16">
        <f t="shared" si="99"/>
        <v>4.7384019280002576E-2</v>
      </c>
      <c r="E1571" s="12"/>
      <c r="F1571" s="12"/>
      <c r="G1571" s="12"/>
      <c r="H1571" s="12"/>
      <c r="I1571" s="12"/>
      <c r="J1571" s="12"/>
      <c r="K1571" s="12"/>
      <c r="L1571" s="12"/>
      <c r="M1571" s="12"/>
      <c r="N1571" s="12"/>
      <c r="O1571" s="12"/>
    </row>
    <row r="1572" spans="1:15">
      <c r="A1572" s="17">
        <f t="shared" si="96"/>
        <v>5.3900000000002342E-2</v>
      </c>
      <c r="B1572" s="16">
        <f t="shared" si="97"/>
        <v>-26.827012025903059</v>
      </c>
      <c r="C1572" s="16">
        <f t="shared" si="98"/>
        <v>-973.17298797409694</v>
      </c>
      <c r="D1572" s="16">
        <f t="shared" si="99"/>
        <v>4.737940545157926E-2</v>
      </c>
      <c r="E1572" s="12"/>
      <c r="F1572" s="12"/>
      <c r="G1572" s="12"/>
      <c r="H1572" s="12"/>
      <c r="I1572" s="12"/>
      <c r="J1572" s="12"/>
      <c r="K1572" s="12"/>
      <c r="L1572" s="12"/>
      <c r="M1572" s="12"/>
      <c r="N1572" s="12"/>
      <c r="O1572" s="12"/>
    </row>
    <row r="1573" spans="1:15">
      <c r="A1573" s="17">
        <f t="shared" si="96"/>
        <v>5.4000000000002345E-2</v>
      </c>
      <c r="B1573" s="16">
        <f t="shared" si="97"/>
        <v>-26.874391431354638</v>
      </c>
      <c r="C1573" s="16">
        <f t="shared" si="98"/>
        <v>-973.12560856864536</v>
      </c>
      <c r="D1573" s="16">
        <f t="shared" si="99"/>
        <v>4.7374792296750456E-2</v>
      </c>
      <c r="E1573" s="12"/>
      <c r="F1573" s="12"/>
      <c r="G1573" s="12"/>
      <c r="H1573" s="12"/>
      <c r="I1573" s="12"/>
      <c r="J1573" s="12"/>
      <c r="K1573" s="12"/>
      <c r="L1573" s="12"/>
      <c r="M1573" s="12"/>
      <c r="N1573" s="12"/>
      <c r="O1573" s="12"/>
    </row>
    <row r="1574" spans="1:15">
      <c r="A1574" s="17">
        <f t="shared" si="96"/>
        <v>5.4100000000002348E-2</v>
      </c>
      <c r="B1574" s="16">
        <f t="shared" si="97"/>
        <v>-26.921766223651389</v>
      </c>
      <c r="C1574" s="16">
        <f t="shared" si="98"/>
        <v>-973.07823377634861</v>
      </c>
      <c r="D1574" s="16">
        <f t="shared" si="99"/>
        <v>4.7370179815857227E-2</v>
      </c>
      <c r="E1574" s="12"/>
      <c r="F1574" s="12"/>
      <c r="G1574" s="12"/>
      <c r="H1574" s="12"/>
      <c r="I1574" s="12"/>
      <c r="J1574" s="12"/>
      <c r="K1574" s="12"/>
      <c r="L1574" s="12"/>
      <c r="M1574" s="12"/>
      <c r="N1574" s="12"/>
      <c r="O1574" s="12"/>
    </row>
    <row r="1575" spans="1:15">
      <c r="A1575" s="17">
        <f t="shared" si="96"/>
        <v>5.420000000000235E-2</v>
      </c>
      <c r="B1575" s="16">
        <f t="shared" si="97"/>
        <v>-26.969136403467246</v>
      </c>
      <c r="C1575" s="16">
        <f t="shared" si="98"/>
        <v>-973.03086359653275</v>
      </c>
      <c r="D1575" s="16">
        <f t="shared" si="99"/>
        <v>4.7365568008331138E-2</v>
      </c>
      <c r="E1575" s="12"/>
      <c r="F1575" s="12"/>
      <c r="G1575" s="12"/>
      <c r="H1575" s="12"/>
      <c r="I1575" s="12"/>
      <c r="J1575" s="12"/>
      <c r="K1575" s="12"/>
      <c r="L1575" s="12"/>
      <c r="M1575" s="12"/>
      <c r="N1575" s="12"/>
      <c r="O1575" s="12"/>
    </row>
    <row r="1576" spans="1:15">
      <c r="A1576" s="17">
        <f t="shared" si="96"/>
        <v>5.4300000000002353E-2</v>
      </c>
      <c r="B1576" s="16">
        <f t="shared" si="97"/>
        <v>-27.016501971475577</v>
      </c>
      <c r="C1576" s="16">
        <f t="shared" si="98"/>
        <v>-972.98349802852442</v>
      </c>
      <c r="D1576" s="16">
        <f t="shared" si="99"/>
        <v>4.7360956874513249E-2</v>
      </c>
      <c r="E1576" s="12"/>
      <c r="F1576" s="12"/>
      <c r="G1576" s="12"/>
      <c r="H1576" s="12"/>
      <c r="I1576" s="12"/>
      <c r="J1576" s="12"/>
      <c r="K1576" s="12"/>
      <c r="L1576" s="12"/>
      <c r="M1576" s="12"/>
      <c r="N1576" s="12"/>
      <c r="O1576" s="12"/>
    </row>
    <row r="1577" spans="1:15">
      <c r="A1577" s="17">
        <f t="shared" si="96"/>
        <v>5.4400000000002356E-2</v>
      </c>
      <c r="B1577" s="16">
        <f t="shared" si="97"/>
        <v>-27.06386292835009</v>
      </c>
      <c r="C1577" s="16">
        <f t="shared" si="98"/>
        <v>-972.93613707164991</v>
      </c>
      <c r="D1577" s="16">
        <f t="shared" si="99"/>
        <v>4.735634641372144E-2</v>
      </c>
      <c r="E1577" s="12"/>
      <c r="F1577" s="12"/>
      <c r="G1577" s="12"/>
      <c r="H1577" s="12"/>
      <c r="I1577" s="12"/>
      <c r="J1577" s="12"/>
      <c r="K1577" s="12"/>
      <c r="L1577" s="12"/>
      <c r="M1577" s="12"/>
      <c r="N1577" s="12"/>
      <c r="O1577" s="12"/>
    </row>
    <row r="1578" spans="1:15">
      <c r="A1578" s="17">
        <f t="shared" si="96"/>
        <v>5.4500000000002359E-2</v>
      </c>
      <c r="B1578" s="16">
        <f t="shared" si="97"/>
        <v>-27.111219274763812</v>
      </c>
      <c r="C1578" s="16">
        <f t="shared" si="98"/>
        <v>-972.88878072523619</v>
      </c>
      <c r="D1578" s="16">
        <f t="shared" si="99"/>
        <v>4.7351736626410457E-2</v>
      </c>
      <c r="E1578" s="12"/>
      <c r="F1578" s="12"/>
      <c r="G1578" s="12"/>
      <c r="H1578" s="12"/>
      <c r="I1578" s="12"/>
      <c r="J1578" s="12"/>
      <c r="K1578" s="12"/>
      <c r="L1578" s="12"/>
      <c r="M1578" s="12"/>
      <c r="N1578" s="12"/>
      <c r="O1578" s="12"/>
    </row>
    <row r="1579" spans="1:15">
      <c r="A1579" s="17">
        <f t="shared" si="96"/>
        <v>5.4600000000002362E-2</v>
      </c>
      <c r="B1579" s="16">
        <f t="shared" si="97"/>
        <v>-27.158571011390222</v>
      </c>
      <c r="C1579" s="16">
        <f t="shared" si="98"/>
        <v>-972.84142898860978</v>
      </c>
      <c r="D1579" s="16">
        <f t="shared" si="99"/>
        <v>4.7347127511898179E-2</v>
      </c>
      <c r="E1579" s="12"/>
      <c r="F1579" s="12"/>
      <c r="G1579" s="12"/>
      <c r="H1579" s="12"/>
      <c r="I1579" s="12"/>
      <c r="J1579" s="12"/>
      <c r="K1579" s="12"/>
      <c r="L1579" s="12"/>
      <c r="M1579" s="12"/>
      <c r="N1579" s="12"/>
      <c r="O1579" s="12"/>
    </row>
    <row r="1580" spans="1:15">
      <c r="A1580" s="17">
        <f t="shared" si="96"/>
        <v>5.4700000000002365E-2</v>
      </c>
      <c r="B1580" s="16">
        <f t="shared" si="97"/>
        <v>-27.205918138902121</v>
      </c>
      <c r="C1580" s="16">
        <f t="shared" si="98"/>
        <v>-972.79408186109788</v>
      </c>
      <c r="D1580" s="16">
        <f t="shared" si="99"/>
        <v>4.7342519070639355E-2</v>
      </c>
      <c r="E1580" s="12"/>
      <c r="F1580" s="12"/>
      <c r="G1580" s="12"/>
      <c r="H1580" s="12"/>
      <c r="I1580" s="12"/>
      <c r="J1580" s="12"/>
      <c r="K1580" s="12"/>
      <c r="L1580" s="12"/>
      <c r="M1580" s="12"/>
      <c r="N1580" s="12"/>
      <c r="O1580" s="12"/>
    </row>
    <row r="1581" spans="1:15">
      <c r="A1581" s="17">
        <f t="shared" si="96"/>
        <v>5.4800000000002368E-2</v>
      </c>
      <c r="B1581" s="16">
        <f t="shared" si="97"/>
        <v>-27.25326065797276</v>
      </c>
      <c r="C1581" s="16">
        <f t="shared" si="98"/>
        <v>-972.74673934202724</v>
      </c>
      <c r="D1581" s="16">
        <f t="shared" si="99"/>
        <v>4.7337911301724489E-2</v>
      </c>
      <c r="E1581" s="12"/>
      <c r="F1581" s="12"/>
      <c r="G1581" s="12"/>
      <c r="H1581" s="12"/>
      <c r="I1581" s="12"/>
      <c r="J1581" s="12"/>
      <c r="K1581" s="12"/>
      <c r="L1581" s="12"/>
      <c r="M1581" s="12"/>
      <c r="N1581" s="12"/>
      <c r="O1581" s="12"/>
    </row>
    <row r="1582" spans="1:15">
      <c r="A1582" s="17">
        <f t="shared" si="96"/>
        <v>5.4900000000002371E-2</v>
      </c>
      <c r="B1582" s="16">
        <f t="shared" si="97"/>
        <v>-27.300598569274484</v>
      </c>
      <c r="C1582" s="16">
        <f t="shared" si="98"/>
        <v>-972.69940143072552</v>
      </c>
      <c r="D1582" s="16">
        <f t="shared" si="99"/>
        <v>4.7333304205949389E-2</v>
      </c>
      <c r="E1582" s="12"/>
      <c r="F1582" s="12"/>
      <c r="G1582" s="12"/>
      <c r="H1582" s="12"/>
      <c r="I1582" s="12"/>
      <c r="J1582" s="12"/>
      <c r="K1582" s="12"/>
      <c r="L1582" s="12"/>
      <c r="M1582" s="12"/>
      <c r="N1582" s="12"/>
      <c r="O1582" s="12"/>
    </row>
    <row r="1583" spans="1:15">
      <c r="A1583" s="17">
        <f t="shared" si="96"/>
        <v>5.5000000000002373E-2</v>
      </c>
      <c r="B1583" s="16">
        <f t="shared" si="97"/>
        <v>-27.347931873480434</v>
      </c>
      <c r="C1583" s="16">
        <f t="shared" si="98"/>
        <v>-972.65206812651957</v>
      </c>
      <c r="D1583" s="16">
        <f t="shared" si="99"/>
        <v>4.7328697782518248E-2</v>
      </c>
      <c r="E1583" s="12"/>
      <c r="F1583" s="12"/>
      <c r="G1583" s="12"/>
      <c r="H1583" s="12"/>
      <c r="I1583" s="12"/>
      <c r="J1583" s="12"/>
      <c r="K1583" s="12"/>
      <c r="L1583" s="12"/>
      <c r="M1583" s="12"/>
      <c r="N1583" s="12"/>
      <c r="O1583" s="12"/>
    </row>
    <row r="1584" spans="1:15">
      <c r="A1584" s="17">
        <f t="shared" si="96"/>
        <v>5.5100000000002376E-2</v>
      </c>
      <c r="B1584" s="16">
        <f t="shared" si="97"/>
        <v>-27.395260571262952</v>
      </c>
      <c r="C1584" s="16">
        <f t="shared" si="98"/>
        <v>-972.60473942873705</v>
      </c>
      <c r="D1584" s="16">
        <f t="shared" si="99"/>
        <v>4.7324092031317377E-2</v>
      </c>
      <c r="E1584" s="12"/>
      <c r="F1584" s="12"/>
      <c r="G1584" s="12"/>
      <c r="H1584" s="12"/>
      <c r="I1584" s="12"/>
      <c r="J1584" s="12"/>
      <c r="K1584" s="12"/>
      <c r="L1584" s="12"/>
      <c r="M1584" s="12"/>
      <c r="N1584" s="12"/>
      <c r="O1584" s="12"/>
    </row>
    <row r="1585" spans="1:15">
      <c r="A1585" s="17">
        <f t="shared" si="96"/>
        <v>5.5200000000002379E-2</v>
      </c>
      <c r="B1585" s="16">
        <f t="shared" si="97"/>
        <v>-27.442584663294269</v>
      </c>
      <c r="C1585" s="16">
        <f t="shared" si="98"/>
        <v>-972.55741533670573</v>
      </c>
      <c r="D1585" s="16">
        <f t="shared" si="99"/>
        <v>4.7319486952687839E-2</v>
      </c>
      <c r="E1585" s="12"/>
      <c r="F1585" s="12"/>
      <c r="G1585" s="12"/>
      <c r="H1585" s="12"/>
      <c r="I1585" s="12"/>
      <c r="J1585" s="12"/>
      <c r="K1585" s="12"/>
      <c r="L1585" s="12"/>
      <c r="M1585" s="12"/>
      <c r="N1585" s="12"/>
      <c r="O1585" s="12"/>
    </row>
    <row r="1586" spans="1:15">
      <c r="A1586" s="17">
        <f t="shared" ref="A1586:A1649" si="100">A1585+0.0001</f>
        <v>5.5300000000002382E-2</v>
      </c>
      <c r="B1586" s="16">
        <f t="shared" si="97"/>
        <v>-27.489904150246957</v>
      </c>
      <c r="C1586" s="16">
        <f t="shared" si="98"/>
        <v>-972.51009584975304</v>
      </c>
      <c r="D1586" s="16">
        <f t="shared" si="99"/>
        <v>4.7314882545833825E-2</v>
      </c>
      <c r="E1586" s="12"/>
      <c r="F1586" s="12"/>
      <c r="G1586" s="12"/>
      <c r="H1586" s="12"/>
      <c r="I1586" s="12"/>
      <c r="J1586" s="12"/>
      <c r="K1586" s="12"/>
      <c r="L1586" s="12"/>
      <c r="M1586" s="12"/>
      <c r="N1586" s="12"/>
      <c r="O1586" s="12"/>
    </row>
    <row r="1587" spans="1:15">
      <c r="A1587" s="17">
        <f t="shared" si="100"/>
        <v>5.5400000000002385E-2</v>
      </c>
      <c r="B1587" s="16">
        <f t="shared" si="97"/>
        <v>-27.537219032792791</v>
      </c>
      <c r="C1587" s="16">
        <f t="shared" si="98"/>
        <v>-972.46278096720721</v>
      </c>
      <c r="D1587" s="16">
        <f t="shared" si="99"/>
        <v>4.7310278811437456E-2</v>
      </c>
      <c r="E1587" s="12"/>
      <c r="F1587" s="12"/>
      <c r="G1587" s="12"/>
      <c r="H1587" s="12"/>
      <c r="I1587" s="12"/>
      <c r="J1587" s="12"/>
      <c r="K1587" s="12"/>
      <c r="L1587" s="12"/>
      <c r="M1587" s="12"/>
      <c r="N1587" s="12"/>
      <c r="O1587" s="12"/>
    </row>
    <row r="1588" spans="1:15">
      <c r="A1588" s="17">
        <f t="shared" si="100"/>
        <v>5.5500000000002388E-2</v>
      </c>
      <c r="B1588" s="16">
        <f t="shared" si="97"/>
        <v>-27.584529311604228</v>
      </c>
      <c r="C1588" s="16">
        <f t="shared" si="98"/>
        <v>-972.41547068839577</v>
      </c>
      <c r="D1588" s="16">
        <f t="shared" si="99"/>
        <v>4.7305675748475551E-2</v>
      </c>
      <c r="E1588" s="12"/>
      <c r="F1588" s="12"/>
      <c r="G1588" s="12"/>
      <c r="H1588" s="12"/>
      <c r="I1588" s="12"/>
      <c r="J1588" s="12"/>
      <c r="K1588" s="12"/>
      <c r="L1588" s="12"/>
      <c r="M1588" s="12"/>
      <c r="N1588" s="12"/>
      <c r="O1588" s="12"/>
    </row>
    <row r="1589" spans="1:15">
      <c r="A1589" s="17">
        <f t="shared" si="100"/>
        <v>5.5600000000002391E-2</v>
      </c>
      <c r="B1589" s="16">
        <f t="shared" si="97"/>
        <v>-27.631834987352704</v>
      </c>
      <c r="C1589" s="16">
        <f t="shared" si="98"/>
        <v>-972.3681650126473</v>
      </c>
      <c r="D1589" s="16">
        <f t="shared" si="99"/>
        <v>4.7301073357743917E-2</v>
      </c>
      <c r="E1589" s="12"/>
      <c r="F1589" s="12"/>
      <c r="G1589" s="12"/>
      <c r="H1589" s="12"/>
      <c r="I1589" s="12"/>
      <c r="J1589" s="12"/>
      <c r="K1589" s="12"/>
      <c r="L1589" s="12"/>
      <c r="M1589" s="12"/>
      <c r="N1589" s="12"/>
      <c r="O1589" s="12"/>
    </row>
    <row r="1590" spans="1:15">
      <c r="A1590" s="17">
        <f t="shared" si="100"/>
        <v>5.5700000000002393E-2</v>
      </c>
      <c r="B1590" s="16">
        <f t="shared" si="97"/>
        <v>-27.679136060710448</v>
      </c>
      <c r="C1590" s="16">
        <f t="shared" si="98"/>
        <v>-972.32086393928955</v>
      </c>
      <c r="D1590" s="16">
        <f t="shared" si="99"/>
        <v>4.7296471638219373E-2</v>
      </c>
      <c r="E1590" s="12"/>
      <c r="F1590" s="12"/>
      <c r="G1590" s="12"/>
      <c r="H1590" s="12"/>
      <c r="I1590" s="12"/>
      <c r="J1590" s="12"/>
      <c r="K1590" s="12"/>
      <c r="L1590" s="12"/>
      <c r="M1590" s="12"/>
      <c r="N1590" s="12"/>
      <c r="O1590" s="12"/>
    </row>
    <row r="1591" spans="1:15">
      <c r="A1591" s="17">
        <f t="shared" si="100"/>
        <v>5.5800000000002396E-2</v>
      </c>
      <c r="B1591" s="16">
        <f t="shared" si="97"/>
        <v>-27.726432532348667</v>
      </c>
      <c r="C1591" s="16">
        <f t="shared" si="98"/>
        <v>-972.27356746765133</v>
      </c>
      <c r="D1591" s="16">
        <f t="shared" si="99"/>
        <v>4.7291870590470353E-2</v>
      </c>
      <c r="E1591" s="12"/>
      <c r="F1591" s="12"/>
      <c r="G1591" s="12"/>
      <c r="H1591" s="12"/>
      <c r="I1591" s="12"/>
      <c r="J1591" s="12"/>
      <c r="K1591" s="12"/>
      <c r="L1591" s="12"/>
      <c r="M1591" s="12"/>
      <c r="N1591" s="12"/>
      <c r="O1591" s="12"/>
    </row>
    <row r="1592" spans="1:15">
      <c r="A1592" s="17">
        <f t="shared" si="100"/>
        <v>5.5900000000002399E-2</v>
      </c>
      <c r="B1592" s="16">
        <f t="shared" si="97"/>
        <v>-27.773724402939138</v>
      </c>
      <c r="C1592" s="16">
        <f t="shared" si="98"/>
        <v>-972.22627559706086</v>
      </c>
      <c r="D1592" s="16">
        <f t="shared" si="99"/>
        <v>4.7287270213701049E-2</v>
      </c>
      <c r="E1592" s="12"/>
      <c r="F1592" s="12"/>
      <c r="G1592" s="12"/>
      <c r="H1592" s="12"/>
      <c r="I1592" s="12"/>
      <c r="J1592" s="12"/>
      <c r="K1592" s="12"/>
      <c r="L1592" s="12"/>
      <c r="M1592" s="12"/>
      <c r="N1592" s="12"/>
      <c r="O1592" s="12"/>
    </row>
    <row r="1593" spans="1:15">
      <c r="A1593" s="17">
        <f t="shared" si="100"/>
        <v>5.6000000000002402E-2</v>
      </c>
      <c r="B1593" s="16">
        <f t="shared" si="97"/>
        <v>-27.821011673152839</v>
      </c>
      <c r="C1593" s="16">
        <f t="shared" si="98"/>
        <v>-972.17898832684716</v>
      </c>
      <c r="D1593" s="16">
        <f t="shared" si="99"/>
        <v>4.728267050870727E-2</v>
      </c>
      <c r="E1593" s="12"/>
      <c r="F1593" s="12"/>
      <c r="G1593" s="12"/>
      <c r="H1593" s="12"/>
      <c r="I1593" s="12"/>
      <c r="J1593" s="12"/>
      <c r="K1593" s="12"/>
      <c r="L1593" s="12"/>
      <c r="M1593" s="12"/>
      <c r="N1593" s="12"/>
      <c r="O1593" s="12"/>
    </row>
    <row r="1594" spans="1:15">
      <c r="A1594" s="17">
        <f t="shared" si="100"/>
        <v>5.6100000000002405E-2</v>
      </c>
      <c r="B1594" s="16">
        <f t="shared" si="97"/>
        <v>-27.868294343661546</v>
      </c>
      <c r="C1594" s="16">
        <f t="shared" si="98"/>
        <v>-972.13170565633845</v>
      </c>
      <c r="D1594" s="16">
        <f t="shared" si="99"/>
        <v>4.7278071474238459E-2</v>
      </c>
      <c r="E1594" s="12"/>
      <c r="F1594" s="12"/>
      <c r="G1594" s="12"/>
      <c r="H1594" s="12"/>
      <c r="I1594" s="12"/>
      <c r="J1594" s="12"/>
      <c r="K1594" s="12"/>
      <c r="L1594" s="12"/>
      <c r="M1594" s="12"/>
      <c r="N1594" s="12"/>
      <c r="O1594" s="12"/>
    </row>
    <row r="1595" spans="1:15">
      <c r="A1595" s="17">
        <f t="shared" si="100"/>
        <v>5.6200000000002408E-2</v>
      </c>
      <c r="B1595" s="16">
        <f t="shared" si="97"/>
        <v>-27.915572415135784</v>
      </c>
      <c r="C1595" s="16">
        <f t="shared" si="98"/>
        <v>-972.08442758486422</v>
      </c>
      <c r="D1595" s="16">
        <f t="shared" si="99"/>
        <v>4.7273473111317799E-2</v>
      </c>
      <c r="E1595" s="12"/>
      <c r="F1595" s="12"/>
      <c r="G1595" s="12"/>
      <c r="H1595" s="12"/>
      <c r="I1595" s="12"/>
      <c r="J1595" s="12"/>
      <c r="K1595" s="12"/>
      <c r="L1595" s="12"/>
      <c r="M1595" s="12"/>
      <c r="N1595" s="12"/>
      <c r="O1595" s="12"/>
    </row>
    <row r="1596" spans="1:15">
      <c r="A1596" s="17">
        <f t="shared" si="100"/>
        <v>5.6300000000002411E-2</v>
      </c>
      <c r="B1596" s="16">
        <f t="shared" si="97"/>
        <v>-27.962845888247102</v>
      </c>
      <c r="C1596" s="16">
        <f t="shared" si="98"/>
        <v>-972.0371541117529</v>
      </c>
      <c r="D1596" s="16">
        <f t="shared" si="99"/>
        <v>4.7268875418581047E-2</v>
      </c>
      <c r="E1596" s="12"/>
      <c r="F1596" s="12"/>
      <c r="G1596" s="12"/>
      <c r="H1596" s="12"/>
      <c r="I1596" s="12"/>
      <c r="J1596" s="12"/>
      <c r="K1596" s="12"/>
      <c r="L1596" s="12"/>
      <c r="M1596" s="12"/>
      <c r="N1596" s="12"/>
      <c r="O1596" s="12"/>
    </row>
    <row r="1597" spans="1:15">
      <c r="A1597" s="17">
        <f t="shared" si="100"/>
        <v>5.6400000000002413E-2</v>
      </c>
      <c r="B1597" s="16">
        <f t="shared" si="97"/>
        <v>-28.010114763665683</v>
      </c>
      <c r="C1597" s="16">
        <f t="shared" si="98"/>
        <v>-971.98988523633432</v>
      </c>
      <c r="D1597" s="16">
        <f t="shared" si="99"/>
        <v>4.7264278397278758E-2</v>
      </c>
      <c r="E1597" s="12"/>
      <c r="F1597" s="12"/>
      <c r="G1597" s="12"/>
      <c r="H1597" s="12"/>
      <c r="I1597" s="12"/>
      <c r="J1597" s="12"/>
      <c r="K1597" s="12"/>
      <c r="L1597" s="12"/>
      <c r="M1597" s="12"/>
      <c r="N1597" s="12"/>
      <c r="O1597" s="12"/>
    </row>
    <row r="1598" spans="1:15">
      <c r="A1598" s="17">
        <f t="shared" si="100"/>
        <v>5.6500000000002416E-2</v>
      </c>
      <c r="B1598" s="16">
        <f t="shared" si="97"/>
        <v>-28.057379042062962</v>
      </c>
      <c r="C1598" s="16">
        <f t="shared" si="98"/>
        <v>-971.94262095793704</v>
      </c>
      <c r="D1598" s="16">
        <f t="shared" si="99"/>
        <v>4.7259682045819318E-2</v>
      </c>
      <c r="E1598" s="12"/>
      <c r="F1598" s="12"/>
      <c r="G1598" s="12"/>
      <c r="H1598" s="12"/>
      <c r="I1598" s="12"/>
      <c r="J1598" s="12"/>
      <c r="K1598" s="12"/>
      <c r="L1598" s="12"/>
      <c r="M1598" s="12"/>
      <c r="N1598" s="12"/>
      <c r="O1598" s="12"/>
    </row>
    <row r="1599" spans="1:15">
      <c r="A1599" s="17">
        <f t="shared" si="100"/>
        <v>5.6600000000002419E-2</v>
      </c>
      <c r="B1599" s="16">
        <f t="shared" si="97"/>
        <v>-28.104638724108781</v>
      </c>
      <c r="C1599" s="16">
        <f t="shared" si="98"/>
        <v>-971.89536127589122</v>
      </c>
      <c r="D1599" s="16">
        <f t="shared" si="99"/>
        <v>4.725508636545328E-2</v>
      </c>
      <c r="E1599" s="12"/>
      <c r="F1599" s="12"/>
      <c r="G1599" s="12"/>
      <c r="H1599" s="12"/>
      <c r="I1599" s="12"/>
      <c r="J1599" s="12"/>
      <c r="K1599" s="12"/>
      <c r="L1599" s="12"/>
      <c r="M1599" s="12"/>
      <c r="N1599" s="12"/>
      <c r="O1599" s="12"/>
    </row>
    <row r="1600" spans="1:15">
      <c r="A1600" s="17">
        <f t="shared" si="100"/>
        <v>5.6700000000002422E-2</v>
      </c>
      <c r="B1600" s="16">
        <f t="shared" si="97"/>
        <v>-28.151893810474235</v>
      </c>
      <c r="C1600" s="16">
        <f t="shared" si="98"/>
        <v>-971.84810618952577</v>
      </c>
      <c r="D1600" s="16">
        <f t="shared" si="99"/>
        <v>4.7250491355157465E-2</v>
      </c>
      <c r="E1600" s="12"/>
      <c r="F1600" s="12"/>
      <c r="G1600" s="12"/>
      <c r="H1600" s="12"/>
      <c r="I1600" s="12"/>
      <c r="J1600" s="12"/>
      <c r="K1600" s="12"/>
      <c r="L1600" s="12"/>
      <c r="M1600" s="12"/>
      <c r="N1600" s="12"/>
      <c r="O1600" s="12"/>
    </row>
    <row r="1601" spans="1:15">
      <c r="A1601" s="17">
        <f t="shared" si="100"/>
        <v>5.6800000000002425E-2</v>
      </c>
      <c r="B1601" s="16">
        <f t="shared" si="97"/>
        <v>-28.199144301829392</v>
      </c>
      <c r="C1601" s="16">
        <f t="shared" si="98"/>
        <v>-971.80085569817061</v>
      </c>
      <c r="D1601" s="16">
        <f t="shared" si="99"/>
        <v>4.7245897014704497E-2</v>
      </c>
      <c r="E1601" s="12"/>
      <c r="F1601" s="12"/>
      <c r="G1601" s="12"/>
      <c r="H1601" s="12"/>
      <c r="I1601" s="12"/>
      <c r="J1601" s="12"/>
      <c r="K1601" s="12"/>
      <c r="L1601" s="12"/>
      <c r="M1601" s="12"/>
      <c r="N1601" s="12"/>
      <c r="O1601" s="12"/>
    </row>
    <row r="1602" spans="1:15">
      <c r="A1602" s="17">
        <f t="shared" si="100"/>
        <v>5.6900000000002428E-2</v>
      </c>
      <c r="B1602" s="16">
        <f t="shared" si="97"/>
        <v>-28.246390198844097</v>
      </c>
      <c r="C1602" s="16">
        <f t="shared" si="98"/>
        <v>-971.7536098011559</v>
      </c>
      <c r="D1602" s="16">
        <f t="shared" si="99"/>
        <v>4.7241303344776497E-2</v>
      </c>
      <c r="E1602" s="12"/>
      <c r="F1602" s="12"/>
      <c r="G1602" s="12"/>
      <c r="H1602" s="12"/>
      <c r="I1602" s="12"/>
      <c r="J1602" s="12"/>
      <c r="K1602" s="12"/>
      <c r="L1602" s="12"/>
      <c r="M1602" s="12"/>
      <c r="N1602" s="12"/>
      <c r="O1602" s="12"/>
    </row>
    <row r="1603" spans="1:15">
      <c r="A1603" s="17">
        <f t="shared" si="100"/>
        <v>5.7000000000002431E-2</v>
      </c>
      <c r="B1603" s="16">
        <f t="shared" si="97"/>
        <v>-28.293631502188873</v>
      </c>
      <c r="C1603" s="16">
        <f t="shared" si="98"/>
        <v>-971.70636849781113</v>
      </c>
      <c r="D1603" s="16">
        <f t="shared" si="99"/>
        <v>4.7236710344463972E-2</v>
      </c>
      <c r="E1603" s="12"/>
      <c r="F1603" s="12"/>
      <c r="G1603" s="12"/>
      <c r="H1603" s="12"/>
      <c r="I1603" s="12"/>
      <c r="J1603" s="12"/>
      <c r="K1603" s="12"/>
      <c r="L1603" s="12"/>
      <c r="M1603" s="12"/>
      <c r="N1603" s="12"/>
      <c r="O1603" s="12"/>
    </row>
    <row r="1604" spans="1:15">
      <c r="A1604" s="17">
        <f t="shared" si="100"/>
        <v>5.7100000000002434E-2</v>
      </c>
      <c r="B1604" s="16">
        <f t="shared" si="97"/>
        <v>-28.340868212533337</v>
      </c>
      <c r="C1604" s="16">
        <f t="shared" si="98"/>
        <v>-971.65913178746666</v>
      </c>
      <c r="D1604" s="16">
        <f t="shared" si="99"/>
        <v>4.7232118014221669E-2</v>
      </c>
      <c r="E1604" s="12"/>
      <c r="F1604" s="12"/>
      <c r="G1604" s="12"/>
      <c r="H1604" s="12"/>
      <c r="I1604" s="12"/>
      <c r="J1604" s="12"/>
      <c r="K1604" s="12"/>
      <c r="L1604" s="12"/>
      <c r="M1604" s="12"/>
      <c r="N1604" s="12"/>
      <c r="O1604" s="12"/>
    </row>
    <row r="1605" spans="1:15">
      <c r="A1605" s="17">
        <f t="shared" si="100"/>
        <v>5.7200000000002436E-2</v>
      </c>
      <c r="B1605" s="16">
        <f t="shared" si="97"/>
        <v>-28.388100330547559</v>
      </c>
      <c r="C1605" s="16">
        <f t="shared" si="98"/>
        <v>-971.61189966945244</v>
      </c>
      <c r="D1605" s="16">
        <f t="shared" si="99"/>
        <v>4.7227526353367466E-2</v>
      </c>
      <c r="E1605" s="12"/>
      <c r="F1605" s="12"/>
      <c r="G1605" s="12"/>
      <c r="H1605" s="12"/>
      <c r="I1605" s="12"/>
      <c r="J1605" s="12"/>
      <c r="K1605" s="12"/>
      <c r="L1605" s="12"/>
      <c r="M1605" s="12"/>
      <c r="N1605" s="12"/>
      <c r="O1605" s="12"/>
    </row>
    <row r="1606" spans="1:15">
      <c r="A1606" s="17">
        <f t="shared" si="100"/>
        <v>5.7300000000002439E-2</v>
      </c>
      <c r="B1606" s="16">
        <f t="shared" si="97"/>
        <v>-28.435327856900926</v>
      </c>
      <c r="C1606" s="16">
        <f t="shared" si="98"/>
        <v>-971.56467214309907</v>
      </c>
      <c r="D1606" s="16">
        <f t="shared" si="99"/>
        <v>4.7222935362356111E-2</v>
      </c>
      <c r="E1606" s="12"/>
      <c r="F1606" s="12"/>
      <c r="G1606" s="12"/>
      <c r="H1606" s="12"/>
      <c r="I1606" s="12"/>
      <c r="J1606" s="12"/>
      <c r="K1606" s="12"/>
      <c r="L1606" s="12"/>
      <c r="M1606" s="12"/>
      <c r="N1606" s="12"/>
      <c r="O1606" s="12"/>
    </row>
    <row r="1607" spans="1:15">
      <c r="A1607" s="17">
        <f t="shared" si="100"/>
        <v>5.7400000000002442E-2</v>
      </c>
      <c r="B1607" s="16">
        <f t="shared" si="97"/>
        <v>-28.482550792263282</v>
      </c>
      <c r="C1607" s="16">
        <f t="shared" si="98"/>
        <v>-971.51744920773672</v>
      </c>
      <c r="D1607" s="16">
        <f t="shared" si="99"/>
        <v>4.7218345040391796E-2</v>
      </c>
      <c r="E1607" s="12"/>
      <c r="F1607" s="12"/>
      <c r="G1607" s="12"/>
      <c r="H1607" s="12"/>
      <c r="I1607" s="12"/>
      <c r="J1607" s="12"/>
      <c r="K1607" s="12"/>
      <c r="L1607" s="12"/>
      <c r="M1607" s="12"/>
      <c r="N1607" s="12"/>
      <c r="O1607" s="12"/>
    </row>
    <row r="1608" spans="1:15">
      <c r="A1608" s="17">
        <f t="shared" si="100"/>
        <v>5.7500000000002445E-2</v>
      </c>
      <c r="B1608" s="16">
        <f t="shared" si="97"/>
        <v>-28.529769137303674</v>
      </c>
      <c r="C1608" s="16">
        <f t="shared" si="98"/>
        <v>-971.47023086269633</v>
      </c>
      <c r="D1608" s="16">
        <f t="shared" si="99"/>
        <v>4.7213755388042955E-2</v>
      </c>
      <c r="E1608" s="12"/>
      <c r="F1608" s="12"/>
      <c r="G1608" s="12"/>
      <c r="H1608" s="12"/>
      <c r="I1608" s="12"/>
      <c r="J1608" s="12"/>
      <c r="K1608" s="12"/>
      <c r="L1608" s="12"/>
      <c r="M1608" s="12"/>
      <c r="N1608" s="12"/>
      <c r="O1608" s="12"/>
    </row>
    <row r="1609" spans="1:15">
      <c r="A1609" s="17">
        <f t="shared" si="100"/>
        <v>5.7600000000002448E-2</v>
      </c>
      <c r="B1609" s="16">
        <f t="shared" si="97"/>
        <v>-28.576982892691717</v>
      </c>
      <c r="C1609" s="16">
        <f t="shared" si="98"/>
        <v>-971.42301710730828</v>
      </c>
      <c r="D1609" s="16">
        <f t="shared" si="99"/>
        <v>4.720916640451378E-2</v>
      </c>
      <c r="E1609" s="12"/>
      <c r="F1609" s="12"/>
      <c r="G1609" s="12"/>
      <c r="H1609" s="12"/>
      <c r="I1609" s="12"/>
      <c r="J1609" s="12"/>
      <c r="K1609" s="12"/>
      <c r="L1609" s="12"/>
      <c r="M1609" s="12"/>
      <c r="N1609" s="12"/>
      <c r="O1609" s="12"/>
    </row>
    <row r="1610" spans="1:15">
      <c r="A1610" s="17">
        <f t="shared" si="100"/>
        <v>5.7700000000002451E-2</v>
      </c>
      <c r="B1610" s="16">
        <f t="shared" si="97"/>
        <v>-28.624192059096231</v>
      </c>
      <c r="C1610" s="16">
        <f t="shared" si="98"/>
        <v>-971.37580794090377</v>
      </c>
      <c r="D1610" s="16">
        <f t="shared" si="99"/>
        <v>4.7204578090372706E-2</v>
      </c>
      <c r="E1610" s="12"/>
      <c r="F1610" s="12"/>
      <c r="G1610" s="12"/>
      <c r="H1610" s="12"/>
      <c r="I1610" s="12"/>
      <c r="J1610" s="12"/>
      <c r="K1610" s="12"/>
      <c r="L1610" s="12"/>
      <c r="M1610" s="12"/>
      <c r="N1610" s="12"/>
      <c r="O1610" s="12"/>
    </row>
    <row r="1611" spans="1:15">
      <c r="A1611" s="17">
        <f t="shared" si="100"/>
        <v>5.7800000000002454E-2</v>
      </c>
      <c r="B1611" s="16">
        <f t="shared" si="97"/>
        <v>-28.671396637186604</v>
      </c>
      <c r="C1611" s="16">
        <f t="shared" si="98"/>
        <v>-971.3286033628134</v>
      </c>
      <c r="D1611" s="16">
        <f t="shared" si="99"/>
        <v>4.7199990444596551E-2</v>
      </c>
      <c r="E1611" s="12"/>
      <c r="F1611" s="12"/>
      <c r="G1611" s="12"/>
      <c r="H1611" s="12"/>
      <c r="I1611" s="12"/>
      <c r="J1611" s="12"/>
      <c r="K1611" s="12"/>
      <c r="L1611" s="12"/>
      <c r="M1611" s="12"/>
      <c r="N1611" s="12"/>
      <c r="O1611" s="12"/>
    </row>
    <row r="1612" spans="1:15">
      <c r="A1612" s="17">
        <f t="shared" si="100"/>
        <v>5.7900000000002456E-2</v>
      </c>
      <c r="B1612" s="16">
        <f t="shared" si="97"/>
        <v>-28.7185966276312</v>
      </c>
      <c r="C1612" s="16">
        <f t="shared" si="98"/>
        <v>-971.2814033723688</v>
      </c>
      <c r="D1612" s="16">
        <f t="shared" si="99"/>
        <v>4.7195403468208497E-2</v>
      </c>
      <c r="E1612" s="12"/>
      <c r="F1612" s="12"/>
      <c r="G1612" s="12"/>
      <c r="H1612" s="12"/>
      <c r="I1612" s="12"/>
      <c r="J1612" s="12"/>
      <c r="K1612" s="12"/>
      <c r="L1612" s="12"/>
      <c r="M1612" s="12"/>
      <c r="N1612" s="12"/>
      <c r="O1612" s="12"/>
    </row>
    <row r="1613" spans="1:15">
      <c r="A1613" s="17">
        <f t="shared" si="100"/>
        <v>5.8000000000002459E-2</v>
      </c>
      <c r="B1613" s="16">
        <f t="shared" si="97"/>
        <v>-28.765792031099409</v>
      </c>
      <c r="C1613" s="16">
        <f t="shared" si="98"/>
        <v>-971.23420796890059</v>
      </c>
      <c r="D1613" s="16">
        <f t="shared" si="99"/>
        <v>4.7190817159730614E-2</v>
      </c>
      <c r="E1613" s="12"/>
      <c r="F1613" s="12"/>
      <c r="G1613" s="12"/>
      <c r="H1613" s="12"/>
      <c r="I1613" s="12"/>
      <c r="J1613" s="12"/>
      <c r="K1613" s="12"/>
      <c r="L1613" s="12"/>
      <c r="M1613" s="12"/>
      <c r="N1613" s="12"/>
      <c r="O1613" s="12"/>
    </row>
    <row r="1614" spans="1:15">
      <c r="A1614" s="17">
        <f t="shared" si="100"/>
        <v>5.8100000000002462E-2</v>
      </c>
      <c r="B1614" s="16">
        <f t="shared" si="97"/>
        <v>-28.812982848259139</v>
      </c>
      <c r="C1614" s="16">
        <f t="shared" si="98"/>
        <v>-971.18701715174086</v>
      </c>
      <c r="D1614" s="16">
        <f t="shared" si="99"/>
        <v>4.7186231520527144E-2</v>
      </c>
      <c r="E1614" s="12"/>
      <c r="F1614" s="12"/>
      <c r="G1614" s="12"/>
      <c r="H1614" s="12"/>
      <c r="I1614" s="12"/>
      <c r="J1614" s="12"/>
      <c r="K1614" s="12"/>
      <c r="L1614" s="12"/>
      <c r="M1614" s="12"/>
      <c r="N1614" s="12"/>
      <c r="O1614" s="12"/>
    </row>
    <row r="1615" spans="1:15">
      <c r="A1615" s="17">
        <f t="shared" si="100"/>
        <v>5.8200000000002465E-2</v>
      </c>
      <c r="B1615" s="16">
        <f t="shared" si="97"/>
        <v>-28.860169079779666</v>
      </c>
      <c r="C1615" s="16">
        <f t="shared" si="98"/>
        <v>-971.13983092022033</v>
      </c>
      <c r="D1615" s="16">
        <f t="shared" si="99"/>
        <v>4.718164654912016E-2</v>
      </c>
      <c r="E1615" s="12"/>
      <c r="F1615" s="12"/>
      <c r="G1615" s="12"/>
      <c r="H1615" s="12"/>
      <c r="I1615" s="12"/>
      <c r="J1615" s="12"/>
      <c r="K1615" s="12"/>
      <c r="L1615" s="12"/>
      <c r="M1615" s="12"/>
      <c r="N1615" s="12"/>
      <c r="O1615" s="12"/>
    </row>
    <row r="1616" spans="1:15">
      <c r="A1616" s="17">
        <f t="shared" si="100"/>
        <v>5.8300000000002468E-2</v>
      </c>
      <c r="B1616" s="16">
        <f t="shared" si="97"/>
        <v>-28.907350726328787</v>
      </c>
      <c r="C1616" s="16">
        <f t="shared" si="98"/>
        <v>-971.09264927367121</v>
      </c>
      <c r="D1616" s="16">
        <f t="shared" si="99"/>
        <v>4.7177062246078094E-2</v>
      </c>
      <c r="E1616" s="12"/>
      <c r="F1616" s="12"/>
      <c r="G1616" s="12"/>
      <c r="H1616" s="12"/>
      <c r="I1616" s="12"/>
      <c r="J1616" s="12"/>
      <c r="K1616" s="12"/>
      <c r="L1616" s="12"/>
      <c r="M1616" s="12"/>
      <c r="N1616" s="12"/>
      <c r="O1616" s="12"/>
    </row>
    <row r="1617" spans="1:15">
      <c r="A1617" s="17">
        <f t="shared" si="100"/>
        <v>5.8400000000002471E-2</v>
      </c>
      <c r="B1617" s="16">
        <f t="shared" si="97"/>
        <v>-28.954527788574865</v>
      </c>
      <c r="C1617" s="16">
        <f t="shared" si="98"/>
        <v>-971.04547221142514</v>
      </c>
      <c r="D1617" s="16">
        <f t="shared" si="99"/>
        <v>4.7172478611287261E-2</v>
      </c>
      <c r="E1617" s="12"/>
      <c r="F1617" s="12"/>
      <c r="G1617" s="12"/>
      <c r="H1617" s="12"/>
      <c r="I1617" s="12"/>
      <c r="J1617" s="12"/>
      <c r="K1617" s="12"/>
      <c r="L1617" s="12"/>
      <c r="M1617" s="12"/>
      <c r="N1617" s="12"/>
      <c r="O1617" s="12"/>
    </row>
    <row r="1618" spans="1:15">
      <c r="A1618" s="17">
        <f t="shared" si="100"/>
        <v>5.8500000000002474E-2</v>
      </c>
      <c r="B1618" s="16">
        <f t="shared" si="97"/>
        <v>-29.001700267186152</v>
      </c>
      <c r="C1618" s="16">
        <f t="shared" si="98"/>
        <v>-970.99829973281385</v>
      </c>
      <c r="D1618" s="16">
        <f t="shared" si="99"/>
        <v>4.7167895644179225E-2</v>
      </c>
      <c r="E1618" s="12"/>
      <c r="F1618" s="12"/>
      <c r="G1618" s="12"/>
      <c r="H1618" s="12"/>
      <c r="I1618" s="12"/>
      <c r="J1618" s="12"/>
      <c r="K1618" s="12"/>
      <c r="L1618" s="12"/>
      <c r="M1618" s="12"/>
      <c r="N1618" s="12"/>
      <c r="O1618" s="12"/>
    </row>
    <row r="1619" spans="1:15">
      <c r="A1619" s="17">
        <f t="shared" si="100"/>
        <v>5.8600000000002476E-2</v>
      </c>
      <c r="B1619" s="16">
        <f t="shared" si="97"/>
        <v>-29.048868162830331</v>
      </c>
      <c r="C1619" s="16">
        <f t="shared" si="98"/>
        <v>-970.95113183716967</v>
      </c>
      <c r="D1619" s="16">
        <f t="shared" si="99"/>
        <v>4.7163313345208735E-2</v>
      </c>
      <c r="E1619" s="12"/>
      <c r="F1619" s="12"/>
      <c r="G1619" s="12"/>
      <c r="H1619" s="12"/>
      <c r="I1619" s="12"/>
      <c r="J1619" s="12"/>
      <c r="K1619" s="12"/>
      <c r="L1619" s="12"/>
      <c r="M1619" s="12"/>
      <c r="N1619" s="12"/>
      <c r="O1619" s="12"/>
    </row>
    <row r="1620" spans="1:15">
      <c r="A1620" s="17">
        <f t="shared" si="100"/>
        <v>5.8700000000002479E-2</v>
      </c>
      <c r="B1620" s="16">
        <f t="shared" si="97"/>
        <v>-29.09603147617554</v>
      </c>
      <c r="C1620" s="16">
        <f t="shared" si="98"/>
        <v>-970.90396852382446</v>
      </c>
      <c r="D1620" s="16">
        <f t="shared" si="99"/>
        <v>4.7158731713693669E-2</v>
      </c>
      <c r="E1620" s="12"/>
      <c r="F1620" s="12"/>
      <c r="G1620" s="12"/>
      <c r="H1620" s="12"/>
      <c r="I1620" s="12"/>
      <c r="J1620" s="12"/>
      <c r="K1620" s="12"/>
      <c r="L1620" s="12"/>
      <c r="M1620" s="12"/>
      <c r="N1620" s="12"/>
      <c r="O1620" s="12"/>
    </row>
    <row r="1621" spans="1:15">
      <c r="A1621" s="17">
        <f t="shared" si="100"/>
        <v>5.8800000000002482E-2</v>
      </c>
      <c r="B1621" s="16">
        <f t="shared" si="97"/>
        <v>-29.143190207889234</v>
      </c>
      <c r="C1621" s="16">
        <f t="shared" si="98"/>
        <v>-970.85680979211077</v>
      </c>
      <c r="D1621" s="16">
        <f t="shared" si="99"/>
        <v>4.7154150750088775E-2</v>
      </c>
      <c r="E1621" s="12"/>
      <c r="F1621" s="12"/>
      <c r="G1621" s="12"/>
      <c r="H1621" s="12"/>
      <c r="I1621" s="12"/>
      <c r="J1621" s="12"/>
      <c r="K1621" s="12"/>
      <c r="L1621" s="12"/>
      <c r="M1621" s="12"/>
      <c r="N1621" s="12"/>
      <c r="O1621" s="12"/>
    </row>
    <row r="1622" spans="1:15">
      <c r="A1622" s="17">
        <f t="shared" si="100"/>
        <v>5.8900000000002485E-2</v>
      </c>
      <c r="B1622" s="16">
        <f t="shared" si="97"/>
        <v>-29.190344358639322</v>
      </c>
      <c r="C1622" s="16">
        <f t="shared" si="98"/>
        <v>-970.80965564136068</v>
      </c>
      <c r="D1622" s="16">
        <f t="shared" si="99"/>
        <v>4.7149570453598244E-2</v>
      </c>
      <c r="E1622" s="12"/>
      <c r="F1622" s="12"/>
      <c r="G1622" s="12"/>
      <c r="H1622" s="12"/>
      <c r="I1622" s="12"/>
      <c r="J1622" s="12"/>
      <c r="K1622" s="12"/>
      <c r="L1622" s="12"/>
      <c r="M1622" s="12"/>
      <c r="N1622" s="12"/>
      <c r="O1622" s="12"/>
    </row>
    <row r="1623" spans="1:15">
      <c r="A1623" s="17">
        <f t="shared" si="100"/>
        <v>5.9000000000002488E-2</v>
      </c>
      <c r="B1623" s="16">
        <f t="shared" si="97"/>
        <v>-29.237493929092921</v>
      </c>
      <c r="C1623" s="16">
        <f t="shared" si="98"/>
        <v>-970.76250607090708</v>
      </c>
      <c r="D1623" s="16">
        <f t="shared" si="99"/>
        <v>4.7144990824790511E-2</v>
      </c>
      <c r="E1623" s="12"/>
      <c r="F1623" s="12"/>
      <c r="G1623" s="12"/>
      <c r="H1623" s="12"/>
      <c r="I1623" s="12"/>
      <c r="J1623" s="12"/>
      <c r="K1623" s="12"/>
      <c r="L1623" s="12"/>
      <c r="M1623" s="12"/>
      <c r="N1623" s="12"/>
      <c r="O1623" s="12"/>
    </row>
    <row r="1624" spans="1:15">
      <c r="A1624" s="17">
        <f t="shared" si="100"/>
        <v>5.9100000000002491E-2</v>
      </c>
      <c r="B1624" s="16">
        <f t="shared" si="97"/>
        <v>-29.284638919917711</v>
      </c>
      <c r="C1624" s="16">
        <f t="shared" si="98"/>
        <v>-970.71536108008229</v>
      </c>
      <c r="D1624" s="16">
        <f t="shared" si="99"/>
        <v>4.7140411862756082E-2</v>
      </c>
      <c r="E1624" s="12"/>
      <c r="F1624" s="12"/>
      <c r="G1624" s="12"/>
      <c r="H1624" s="12"/>
      <c r="I1624" s="12"/>
      <c r="J1624" s="12"/>
      <c r="K1624" s="12"/>
      <c r="L1624" s="12"/>
      <c r="M1624" s="12"/>
      <c r="N1624" s="12"/>
      <c r="O1624" s="12"/>
    </row>
    <row r="1625" spans="1:15">
      <c r="A1625" s="17">
        <f t="shared" si="100"/>
        <v>5.9200000000002494E-2</v>
      </c>
      <c r="B1625" s="16">
        <f t="shared" si="97"/>
        <v>-29.331779331780467</v>
      </c>
      <c r="C1625" s="16">
        <f t="shared" si="98"/>
        <v>-970.66822066821953</v>
      </c>
      <c r="D1625" s="16">
        <f t="shared" si="99"/>
        <v>4.7135833568177077E-2</v>
      </c>
      <c r="E1625" s="12"/>
      <c r="F1625" s="12"/>
      <c r="G1625" s="12"/>
      <c r="H1625" s="12"/>
      <c r="I1625" s="12"/>
      <c r="J1625" s="12"/>
      <c r="K1625" s="12"/>
      <c r="L1625" s="12"/>
      <c r="M1625" s="12"/>
      <c r="N1625" s="12"/>
      <c r="O1625" s="12"/>
    </row>
    <row r="1626" spans="1:15">
      <c r="A1626" s="17">
        <f t="shared" si="100"/>
        <v>5.9300000000002497E-2</v>
      </c>
      <c r="B1626" s="16">
        <f t="shared" si="97"/>
        <v>-29.378915165348644</v>
      </c>
      <c r="C1626" s="16">
        <f t="shared" si="98"/>
        <v>-970.62108483465136</v>
      </c>
      <c r="D1626" s="16">
        <f t="shared" si="99"/>
        <v>4.7131255940257688E-2</v>
      </c>
      <c r="E1626" s="12"/>
      <c r="F1626" s="12"/>
      <c r="G1626" s="12"/>
      <c r="H1626" s="12"/>
      <c r="I1626" s="12"/>
      <c r="J1626" s="12"/>
      <c r="K1626" s="12"/>
      <c r="L1626" s="12"/>
      <c r="M1626" s="12"/>
      <c r="N1626" s="12"/>
      <c r="O1626" s="12"/>
    </row>
    <row r="1627" spans="1:15">
      <c r="A1627" s="17">
        <f t="shared" si="100"/>
        <v>5.9400000000002499E-2</v>
      </c>
      <c r="B1627" s="16">
        <f t="shared" si="97"/>
        <v>-29.426046421288902</v>
      </c>
      <c r="C1627" s="16">
        <f t="shared" si="98"/>
        <v>-970.5739535787111</v>
      </c>
      <c r="D1627" s="16">
        <f t="shared" si="99"/>
        <v>4.7126678979338976E-2</v>
      </c>
      <c r="E1627" s="12"/>
      <c r="F1627" s="12"/>
      <c r="G1627" s="12"/>
      <c r="H1627" s="12"/>
      <c r="I1627" s="12"/>
      <c r="J1627" s="12"/>
      <c r="K1627" s="12"/>
      <c r="L1627" s="12"/>
      <c r="M1627" s="12"/>
      <c r="N1627" s="12"/>
      <c r="O1627" s="12"/>
    </row>
    <row r="1628" spans="1:15">
      <c r="A1628" s="17">
        <f t="shared" si="100"/>
        <v>5.9500000000002502E-2</v>
      </c>
      <c r="B1628" s="16">
        <f t="shared" si="97"/>
        <v>-29.473173100268241</v>
      </c>
      <c r="C1628" s="16">
        <f t="shared" si="98"/>
        <v>-970.52682689973176</v>
      </c>
      <c r="D1628" s="16">
        <f t="shared" si="99"/>
        <v>4.7122102684852507E-2</v>
      </c>
      <c r="E1628" s="12"/>
      <c r="F1628" s="12"/>
      <c r="G1628" s="12"/>
      <c r="H1628" s="12"/>
      <c r="I1628" s="12"/>
      <c r="J1628" s="12"/>
      <c r="K1628" s="12"/>
      <c r="L1628" s="12"/>
      <c r="M1628" s="12"/>
      <c r="N1628" s="12"/>
      <c r="O1628" s="12"/>
    </row>
    <row r="1629" spans="1:15">
      <c r="A1629" s="17">
        <f t="shared" si="100"/>
        <v>5.9600000000002505E-2</v>
      </c>
      <c r="B1629" s="16">
        <f t="shared" si="97"/>
        <v>-29.520295202953093</v>
      </c>
      <c r="C1629" s="16">
        <f t="shared" si="98"/>
        <v>-970.47970479704691</v>
      </c>
      <c r="D1629" s="16">
        <f t="shared" si="99"/>
        <v>4.7117527057366715E-2</v>
      </c>
      <c r="E1629" s="12"/>
      <c r="F1629" s="12"/>
      <c r="G1629" s="12"/>
      <c r="H1629" s="12"/>
      <c r="I1629" s="12"/>
      <c r="J1629" s="12"/>
      <c r="K1629" s="12"/>
      <c r="L1629" s="12"/>
      <c r="M1629" s="12"/>
      <c r="N1629" s="12"/>
      <c r="O1629" s="12"/>
    </row>
    <row r="1630" spans="1:15">
      <c r="A1630" s="17">
        <f t="shared" si="100"/>
        <v>5.9700000000002508E-2</v>
      </c>
      <c r="B1630" s="16">
        <f t="shared" si="97"/>
        <v>-29.56741273001046</v>
      </c>
      <c r="C1630" s="16">
        <f t="shared" si="98"/>
        <v>-970.43258726998954</v>
      </c>
      <c r="D1630" s="16">
        <f t="shared" si="99"/>
        <v>4.7112952095744731E-2</v>
      </c>
      <c r="E1630" s="12"/>
      <c r="F1630" s="12"/>
      <c r="G1630" s="12"/>
      <c r="H1630" s="12"/>
      <c r="I1630" s="12"/>
      <c r="J1630" s="12"/>
      <c r="K1630" s="12"/>
      <c r="L1630" s="12"/>
      <c r="M1630" s="12"/>
      <c r="N1630" s="12"/>
      <c r="O1630" s="12"/>
    </row>
    <row r="1631" spans="1:15">
      <c r="A1631" s="17">
        <f t="shared" si="100"/>
        <v>5.9800000000002511E-2</v>
      </c>
      <c r="B1631" s="16">
        <f t="shared" si="97"/>
        <v>-29.614525682106205</v>
      </c>
      <c r="C1631" s="16">
        <f t="shared" si="98"/>
        <v>-970.3854743178938</v>
      </c>
      <c r="D1631" s="16">
        <f t="shared" si="99"/>
        <v>4.7108377800782364E-2</v>
      </c>
      <c r="E1631" s="12"/>
      <c r="F1631" s="12"/>
      <c r="G1631" s="12"/>
      <c r="H1631" s="12"/>
      <c r="I1631" s="12"/>
      <c r="J1631" s="12"/>
      <c r="K1631" s="12"/>
      <c r="L1631" s="12"/>
      <c r="M1631" s="12"/>
      <c r="N1631" s="12"/>
      <c r="O1631" s="12"/>
    </row>
    <row r="1632" spans="1:15">
      <c r="A1632" s="17">
        <f t="shared" si="100"/>
        <v>5.9900000000002514E-2</v>
      </c>
      <c r="B1632" s="16">
        <f t="shared" si="97"/>
        <v>-29.661634059906987</v>
      </c>
      <c r="C1632" s="16">
        <f t="shared" si="98"/>
        <v>-970.33836594009301</v>
      </c>
      <c r="D1632" s="16">
        <f t="shared" si="99"/>
        <v>4.7103804172024866E-2</v>
      </c>
      <c r="E1632" s="12"/>
      <c r="F1632" s="12"/>
      <c r="G1632" s="12"/>
      <c r="H1632" s="12"/>
      <c r="I1632" s="12"/>
      <c r="J1632" s="12"/>
      <c r="K1632" s="12"/>
      <c r="L1632" s="12"/>
      <c r="M1632" s="12"/>
      <c r="N1632" s="12"/>
      <c r="O1632" s="12"/>
    </row>
    <row r="1633" spans="1:15">
      <c r="A1633" s="17">
        <f t="shared" si="100"/>
        <v>6.0000000000002517E-2</v>
      </c>
      <c r="B1633" s="16">
        <f t="shared" ref="B1633:B1696" si="101">-(C1633+$B$4)</f>
        <v>-29.708737864079012</v>
      </c>
      <c r="C1633" s="16">
        <f t="shared" ref="C1633:C1696" si="102">PV(A1633/$B$7,$B$9-$B$12,$B$6,$B$4,0)</f>
        <v>-970.29126213592099</v>
      </c>
      <c r="D1633" s="16">
        <f t="shared" ref="D1633:D1696" si="103">B1633-B1634</f>
        <v>4.7099231208790115E-2</v>
      </c>
      <c r="E1633" s="12"/>
      <c r="F1633" s="12"/>
      <c r="G1633" s="12"/>
      <c r="H1633" s="12"/>
      <c r="I1633" s="12"/>
      <c r="J1633" s="12"/>
      <c r="K1633" s="12"/>
      <c r="L1633" s="12"/>
      <c r="M1633" s="12"/>
      <c r="N1633" s="12"/>
      <c r="O1633" s="12"/>
    </row>
    <row r="1634" spans="1:15">
      <c r="A1634" s="17">
        <f t="shared" si="100"/>
        <v>6.0100000000002519E-2</v>
      </c>
      <c r="B1634" s="16">
        <f t="shared" si="101"/>
        <v>-29.755837095287802</v>
      </c>
      <c r="C1634" s="16">
        <f t="shared" si="102"/>
        <v>-970.2441629047122</v>
      </c>
      <c r="D1634" s="16">
        <f t="shared" si="103"/>
        <v>4.7094658912101295E-2</v>
      </c>
      <c r="E1634" s="12"/>
      <c r="F1634" s="12"/>
      <c r="G1634" s="12"/>
      <c r="H1634" s="12"/>
      <c r="I1634" s="12"/>
      <c r="J1634" s="12"/>
      <c r="K1634" s="12"/>
      <c r="L1634" s="12"/>
      <c r="M1634" s="12"/>
      <c r="N1634" s="12"/>
      <c r="O1634" s="12"/>
    </row>
    <row r="1635" spans="1:15">
      <c r="A1635" s="17">
        <f t="shared" si="100"/>
        <v>6.0200000000002522E-2</v>
      </c>
      <c r="B1635" s="16">
        <f t="shared" si="101"/>
        <v>-29.802931754199903</v>
      </c>
      <c r="C1635" s="16">
        <f t="shared" si="102"/>
        <v>-970.1970682458001</v>
      </c>
      <c r="D1635" s="16">
        <f t="shared" si="103"/>
        <v>4.7090087280707849E-2</v>
      </c>
      <c r="E1635" s="12"/>
      <c r="F1635" s="12"/>
      <c r="G1635" s="12"/>
      <c r="H1635" s="12"/>
      <c r="I1635" s="12"/>
      <c r="J1635" s="12"/>
      <c r="K1635" s="12"/>
      <c r="L1635" s="12"/>
      <c r="M1635" s="12"/>
      <c r="N1635" s="12"/>
      <c r="O1635" s="12"/>
    </row>
    <row r="1636" spans="1:15">
      <c r="A1636" s="17">
        <f t="shared" si="100"/>
        <v>6.0300000000002525E-2</v>
      </c>
      <c r="B1636" s="16">
        <f t="shared" si="101"/>
        <v>-29.850021841480611</v>
      </c>
      <c r="C1636" s="16">
        <f t="shared" si="102"/>
        <v>-970.14997815851939</v>
      </c>
      <c r="D1636" s="16">
        <f t="shared" si="103"/>
        <v>4.7085516315291898E-2</v>
      </c>
      <c r="E1636" s="12"/>
      <c r="F1636" s="12"/>
      <c r="G1636" s="12"/>
      <c r="H1636" s="12"/>
      <c r="I1636" s="12"/>
      <c r="J1636" s="12"/>
      <c r="K1636" s="12"/>
      <c r="L1636" s="12"/>
      <c r="M1636" s="12"/>
      <c r="N1636" s="12"/>
      <c r="O1636" s="12"/>
    </row>
    <row r="1637" spans="1:15">
      <c r="A1637" s="17">
        <f t="shared" si="100"/>
        <v>6.0400000000002528E-2</v>
      </c>
      <c r="B1637" s="16">
        <f t="shared" si="101"/>
        <v>-29.897107357795903</v>
      </c>
      <c r="C1637" s="16">
        <f t="shared" si="102"/>
        <v>-970.1028926422041</v>
      </c>
      <c r="D1637" s="16">
        <f t="shared" si="103"/>
        <v>4.7080946015057634E-2</v>
      </c>
      <c r="E1637" s="12"/>
      <c r="F1637" s="12"/>
      <c r="G1637" s="12"/>
      <c r="H1637" s="12"/>
      <c r="I1637" s="12"/>
      <c r="J1637" s="12"/>
      <c r="K1637" s="12"/>
      <c r="L1637" s="12"/>
      <c r="M1637" s="12"/>
      <c r="N1637" s="12"/>
      <c r="O1637" s="12"/>
    </row>
    <row r="1638" spans="1:15">
      <c r="A1638" s="17">
        <f t="shared" si="100"/>
        <v>6.0500000000002531E-2</v>
      </c>
      <c r="B1638" s="16">
        <f t="shared" si="101"/>
        <v>-29.944188303810961</v>
      </c>
      <c r="C1638" s="16">
        <f t="shared" si="102"/>
        <v>-970.05581169618904</v>
      </c>
      <c r="D1638" s="16">
        <f t="shared" si="103"/>
        <v>4.7076376380573492E-2</v>
      </c>
      <c r="E1638" s="12"/>
      <c r="F1638" s="12"/>
      <c r="G1638" s="12"/>
      <c r="H1638" s="12"/>
      <c r="I1638" s="12"/>
      <c r="J1638" s="12"/>
      <c r="K1638" s="12"/>
      <c r="L1638" s="12"/>
      <c r="M1638" s="12"/>
      <c r="N1638" s="12"/>
      <c r="O1638" s="12"/>
    </row>
    <row r="1639" spans="1:15">
      <c r="A1639" s="17">
        <f t="shared" si="100"/>
        <v>6.0600000000002534E-2</v>
      </c>
      <c r="B1639" s="16">
        <f t="shared" si="101"/>
        <v>-29.991264680191534</v>
      </c>
      <c r="C1639" s="16">
        <f t="shared" si="102"/>
        <v>-970.00873531980847</v>
      </c>
      <c r="D1639" s="16">
        <f t="shared" si="103"/>
        <v>4.7071807410929978E-2</v>
      </c>
      <c r="E1639" s="12"/>
      <c r="F1639" s="12"/>
      <c r="G1639" s="12"/>
      <c r="H1639" s="12"/>
      <c r="I1639" s="12"/>
      <c r="J1639" s="12"/>
      <c r="K1639" s="12"/>
      <c r="L1639" s="12"/>
      <c r="M1639" s="12"/>
      <c r="N1639" s="12"/>
      <c r="O1639" s="12"/>
    </row>
    <row r="1640" spans="1:15">
      <c r="A1640" s="17">
        <f t="shared" si="100"/>
        <v>6.0700000000002537E-2</v>
      </c>
      <c r="B1640" s="16">
        <f t="shared" si="101"/>
        <v>-30.038336487602464</v>
      </c>
      <c r="C1640" s="16">
        <f t="shared" si="102"/>
        <v>-969.96166351239754</v>
      </c>
      <c r="D1640" s="16">
        <f t="shared" si="103"/>
        <v>4.7067239106922898E-2</v>
      </c>
      <c r="E1640" s="12"/>
      <c r="F1640" s="12"/>
      <c r="G1640" s="12"/>
      <c r="H1640" s="12"/>
      <c r="I1640" s="12"/>
      <c r="J1640" s="12"/>
      <c r="K1640" s="12"/>
      <c r="L1640" s="12"/>
      <c r="M1640" s="12"/>
      <c r="N1640" s="12"/>
      <c r="O1640" s="12"/>
    </row>
    <row r="1641" spans="1:15">
      <c r="A1641" s="17">
        <f t="shared" si="100"/>
        <v>6.080000000000254E-2</v>
      </c>
      <c r="B1641" s="16">
        <f t="shared" si="101"/>
        <v>-30.085403726709387</v>
      </c>
      <c r="C1641" s="16">
        <f t="shared" si="102"/>
        <v>-969.91459627329061</v>
      </c>
      <c r="D1641" s="16">
        <f t="shared" si="103"/>
        <v>4.7062671467301698E-2</v>
      </c>
      <c r="E1641" s="12"/>
      <c r="F1641" s="12"/>
      <c r="G1641" s="12"/>
      <c r="H1641" s="12"/>
      <c r="I1641" s="12"/>
      <c r="J1641" s="12"/>
      <c r="K1641" s="12"/>
      <c r="L1641" s="12"/>
      <c r="M1641" s="12"/>
      <c r="N1641" s="12"/>
      <c r="O1641" s="12"/>
    </row>
    <row r="1642" spans="1:15">
      <c r="A1642" s="17">
        <f t="shared" si="100"/>
        <v>6.0900000000002542E-2</v>
      </c>
      <c r="B1642" s="16">
        <f t="shared" si="101"/>
        <v>-30.132466398176689</v>
      </c>
      <c r="C1642" s="16">
        <f t="shared" si="102"/>
        <v>-969.86753360182331</v>
      </c>
      <c r="D1642" s="16">
        <f t="shared" si="103"/>
        <v>4.7058104493203246E-2</v>
      </c>
      <c r="E1642" s="12"/>
      <c r="F1642" s="12"/>
      <c r="G1642" s="12"/>
      <c r="H1642" s="12"/>
      <c r="I1642" s="12"/>
      <c r="J1642" s="12"/>
      <c r="K1642" s="12"/>
      <c r="L1642" s="12"/>
      <c r="M1642" s="12"/>
      <c r="N1642" s="12"/>
      <c r="O1642" s="12"/>
    </row>
    <row r="1643" spans="1:15">
      <c r="A1643" s="17">
        <f t="shared" si="100"/>
        <v>6.1000000000002545E-2</v>
      </c>
      <c r="B1643" s="16">
        <f t="shared" si="101"/>
        <v>-30.179524502669892</v>
      </c>
      <c r="C1643" s="16">
        <f t="shared" si="102"/>
        <v>-969.82047549733011</v>
      </c>
      <c r="D1643" s="16">
        <f t="shared" si="103"/>
        <v>4.7053538183263299E-2</v>
      </c>
      <c r="E1643" s="12"/>
      <c r="F1643" s="12"/>
      <c r="G1643" s="12"/>
      <c r="H1643" s="12"/>
      <c r="I1643" s="12"/>
      <c r="J1643" s="12"/>
      <c r="K1643" s="12"/>
      <c r="L1643" s="12"/>
      <c r="M1643" s="12"/>
      <c r="N1643" s="12"/>
      <c r="O1643" s="12"/>
    </row>
    <row r="1644" spans="1:15">
      <c r="A1644" s="17">
        <f t="shared" si="100"/>
        <v>6.1100000000002548E-2</v>
      </c>
      <c r="B1644" s="16">
        <f t="shared" si="101"/>
        <v>-30.226578040853155</v>
      </c>
      <c r="C1644" s="16">
        <f t="shared" si="102"/>
        <v>-969.77342195914684</v>
      </c>
      <c r="D1644" s="16">
        <f t="shared" si="103"/>
        <v>4.7048972538391354E-2</v>
      </c>
      <c r="E1644" s="12"/>
      <c r="F1644" s="12"/>
      <c r="G1644" s="12"/>
      <c r="H1644" s="12"/>
      <c r="I1644" s="12"/>
      <c r="J1644" s="12"/>
      <c r="K1644" s="12"/>
      <c r="L1644" s="12"/>
      <c r="M1644" s="12"/>
      <c r="N1644" s="12"/>
      <c r="O1644" s="12"/>
    </row>
    <row r="1645" spans="1:15">
      <c r="A1645" s="17">
        <f t="shared" si="100"/>
        <v>6.1200000000002551E-2</v>
      </c>
      <c r="B1645" s="16">
        <f t="shared" si="101"/>
        <v>-30.273627013391547</v>
      </c>
      <c r="C1645" s="16">
        <f t="shared" si="102"/>
        <v>-969.72637298660845</v>
      </c>
      <c r="D1645" s="16">
        <f t="shared" si="103"/>
        <v>4.7044407557564227E-2</v>
      </c>
      <c r="E1645" s="12"/>
      <c r="F1645" s="12"/>
      <c r="G1645" s="12"/>
      <c r="H1645" s="12"/>
      <c r="I1645" s="12"/>
      <c r="J1645" s="12"/>
      <c r="K1645" s="12"/>
      <c r="L1645" s="12"/>
      <c r="M1645" s="12"/>
      <c r="N1645" s="12"/>
      <c r="O1645" s="12"/>
    </row>
    <row r="1646" spans="1:15">
      <c r="A1646" s="17">
        <f t="shared" si="100"/>
        <v>6.1300000000002554E-2</v>
      </c>
      <c r="B1646" s="16">
        <f t="shared" si="101"/>
        <v>-30.320671420949111</v>
      </c>
      <c r="C1646" s="16">
        <f t="shared" si="102"/>
        <v>-969.67932857905089</v>
      </c>
      <c r="D1646" s="16">
        <f t="shared" si="103"/>
        <v>4.7039843241464041E-2</v>
      </c>
      <c r="E1646" s="12"/>
      <c r="F1646" s="12"/>
      <c r="G1646" s="12"/>
      <c r="H1646" s="12"/>
      <c r="I1646" s="12"/>
      <c r="J1646" s="12"/>
      <c r="K1646" s="12"/>
      <c r="L1646" s="12"/>
      <c r="M1646" s="12"/>
      <c r="N1646" s="12"/>
      <c r="O1646" s="12"/>
    </row>
    <row r="1647" spans="1:15">
      <c r="A1647" s="17">
        <f t="shared" si="100"/>
        <v>6.1400000000002557E-2</v>
      </c>
      <c r="B1647" s="16">
        <f t="shared" si="101"/>
        <v>-30.367711264190575</v>
      </c>
      <c r="C1647" s="16">
        <f t="shared" si="102"/>
        <v>-969.63228873580942</v>
      </c>
      <c r="D1647" s="16">
        <f t="shared" si="103"/>
        <v>4.7035279589522361E-2</v>
      </c>
      <c r="E1647" s="12"/>
      <c r="F1647" s="12"/>
      <c r="G1647" s="12"/>
      <c r="H1647" s="12"/>
      <c r="I1647" s="12"/>
      <c r="J1647" s="12"/>
      <c r="K1647" s="12"/>
      <c r="L1647" s="12"/>
      <c r="M1647" s="12"/>
      <c r="N1647" s="12"/>
      <c r="O1647" s="12"/>
    </row>
    <row r="1648" spans="1:15">
      <c r="A1648" s="17">
        <f t="shared" si="100"/>
        <v>6.150000000000256E-2</v>
      </c>
      <c r="B1648" s="16">
        <f t="shared" si="101"/>
        <v>-30.414746543780097</v>
      </c>
      <c r="C1648" s="16">
        <f t="shared" si="102"/>
        <v>-969.5852534562199</v>
      </c>
      <c r="D1648" s="16">
        <f t="shared" si="103"/>
        <v>4.7030716601398126E-2</v>
      </c>
      <c r="E1648" s="12"/>
      <c r="F1648" s="12"/>
      <c r="G1648" s="12"/>
      <c r="H1648" s="12"/>
      <c r="I1648" s="12"/>
      <c r="J1648" s="12"/>
      <c r="K1648" s="12"/>
      <c r="L1648" s="12"/>
      <c r="M1648" s="12"/>
      <c r="N1648" s="12"/>
      <c r="O1648" s="12"/>
    </row>
    <row r="1649" spans="1:15">
      <c r="A1649" s="17">
        <f t="shared" si="100"/>
        <v>6.1600000000002562E-2</v>
      </c>
      <c r="B1649" s="16">
        <f t="shared" si="101"/>
        <v>-30.461777260381496</v>
      </c>
      <c r="C1649" s="16">
        <f t="shared" si="102"/>
        <v>-969.5382227396185</v>
      </c>
      <c r="D1649" s="16">
        <f t="shared" si="103"/>
        <v>4.7026154277659771E-2</v>
      </c>
      <c r="E1649" s="12"/>
      <c r="F1649" s="12"/>
      <c r="G1649" s="12"/>
      <c r="H1649" s="12"/>
      <c r="I1649" s="12"/>
      <c r="J1649" s="12"/>
      <c r="K1649" s="12"/>
      <c r="L1649" s="12"/>
      <c r="M1649" s="12"/>
      <c r="N1649" s="12"/>
      <c r="O1649" s="12"/>
    </row>
    <row r="1650" spans="1:15">
      <c r="A1650" s="17">
        <f t="shared" ref="A1650:A1713" si="104">A1649+0.0001</f>
        <v>6.1700000000002565E-2</v>
      </c>
      <c r="B1650" s="16">
        <f t="shared" si="101"/>
        <v>-30.508803414659155</v>
      </c>
      <c r="C1650" s="16">
        <f t="shared" si="102"/>
        <v>-969.49119658534084</v>
      </c>
      <c r="D1650" s="16">
        <f t="shared" si="103"/>
        <v>4.7021592617284114E-2</v>
      </c>
      <c r="E1650" s="12"/>
      <c r="F1650" s="12"/>
      <c r="G1650" s="12"/>
      <c r="H1650" s="12"/>
      <c r="I1650" s="12"/>
      <c r="J1650" s="12"/>
      <c r="K1650" s="12"/>
      <c r="L1650" s="12"/>
      <c r="M1650" s="12"/>
      <c r="N1650" s="12"/>
      <c r="O1650" s="12"/>
    </row>
    <row r="1651" spans="1:15">
      <c r="A1651" s="17">
        <f t="shared" si="104"/>
        <v>6.1800000000002568E-2</v>
      </c>
      <c r="B1651" s="16">
        <f t="shared" si="101"/>
        <v>-30.555825007276439</v>
      </c>
      <c r="C1651" s="16">
        <f t="shared" si="102"/>
        <v>-969.44417499272356</v>
      </c>
      <c r="D1651" s="16">
        <f t="shared" si="103"/>
        <v>4.7017031621066963E-2</v>
      </c>
      <c r="E1651" s="12"/>
      <c r="F1651" s="12"/>
      <c r="G1651" s="12"/>
      <c r="H1651" s="12"/>
      <c r="I1651" s="12"/>
      <c r="J1651" s="12"/>
      <c r="K1651" s="12"/>
      <c r="L1651" s="12"/>
      <c r="M1651" s="12"/>
      <c r="N1651" s="12"/>
      <c r="O1651" s="12"/>
    </row>
    <row r="1652" spans="1:15">
      <c r="A1652" s="17">
        <f t="shared" si="104"/>
        <v>6.1900000000002571E-2</v>
      </c>
      <c r="B1652" s="16">
        <f t="shared" si="101"/>
        <v>-30.602842038897506</v>
      </c>
      <c r="C1652" s="16">
        <f t="shared" si="102"/>
        <v>-969.39715796110249</v>
      </c>
      <c r="D1652" s="16">
        <f t="shared" si="103"/>
        <v>4.7012471287985136E-2</v>
      </c>
      <c r="E1652" s="12"/>
      <c r="F1652" s="12"/>
      <c r="G1652" s="12"/>
      <c r="H1652" s="12"/>
      <c r="I1652" s="12"/>
      <c r="J1652" s="12"/>
      <c r="K1652" s="12"/>
      <c r="L1652" s="12"/>
      <c r="M1652" s="12"/>
      <c r="N1652" s="12"/>
      <c r="O1652" s="12"/>
    </row>
    <row r="1653" spans="1:15">
      <c r="A1653" s="17">
        <f t="shared" si="104"/>
        <v>6.2000000000002574E-2</v>
      </c>
      <c r="B1653" s="16">
        <f t="shared" si="101"/>
        <v>-30.649854510185492</v>
      </c>
      <c r="C1653" s="16">
        <f t="shared" si="102"/>
        <v>-969.35014548981451</v>
      </c>
      <c r="D1653" s="16">
        <f t="shared" si="103"/>
        <v>4.7007911618834441E-2</v>
      </c>
      <c r="E1653" s="12"/>
      <c r="F1653" s="12"/>
      <c r="G1653" s="12"/>
      <c r="H1653" s="12"/>
      <c r="I1653" s="12"/>
      <c r="J1653" s="12"/>
      <c r="K1653" s="12"/>
      <c r="L1653" s="12"/>
      <c r="M1653" s="12"/>
      <c r="N1653" s="12"/>
      <c r="O1653" s="12"/>
    </row>
    <row r="1654" spans="1:15">
      <c r="A1654" s="17">
        <f t="shared" si="104"/>
        <v>6.2100000000002577E-2</v>
      </c>
      <c r="B1654" s="16">
        <f t="shared" si="101"/>
        <v>-30.696862421804326</v>
      </c>
      <c r="C1654" s="16">
        <f t="shared" si="102"/>
        <v>-969.30313757819567</v>
      </c>
      <c r="D1654" s="16">
        <f t="shared" si="103"/>
        <v>4.7003352612478011E-2</v>
      </c>
      <c r="E1654" s="12"/>
      <c r="F1654" s="12"/>
      <c r="G1654" s="12"/>
      <c r="H1654" s="12"/>
      <c r="I1654" s="12"/>
      <c r="J1654" s="12"/>
      <c r="K1654" s="12"/>
      <c r="L1654" s="12"/>
      <c r="M1654" s="12"/>
      <c r="N1654" s="12"/>
      <c r="O1654" s="12"/>
    </row>
    <row r="1655" spans="1:15">
      <c r="A1655" s="17">
        <f t="shared" si="104"/>
        <v>6.220000000000258E-2</v>
      </c>
      <c r="B1655" s="16">
        <f t="shared" si="101"/>
        <v>-30.743865774416804</v>
      </c>
      <c r="C1655" s="16">
        <f t="shared" si="102"/>
        <v>-969.2561342255832</v>
      </c>
      <c r="D1655" s="16">
        <f t="shared" si="103"/>
        <v>4.6998794269939026E-2</v>
      </c>
      <c r="E1655" s="12"/>
      <c r="F1655" s="12"/>
      <c r="G1655" s="12"/>
      <c r="H1655" s="12"/>
      <c r="I1655" s="12"/>
      <c r="J1655" s="12"/>
      <c r="K1655" s="12"/>
      <c r="L1655" s="12"/>
      <c r="M1655" s="12"/>
      <c r="N1655" s="12"/>
      <c r="O1655" s="12"/>
    </row>
    <row r="1656" spans="1:15">
      <c r="A1656" s="17">
        <f t="shared" si="104"/>
        <v>6.2300000000002582E-2</v>
      </c>
      <c r="B1656" s="16">
        <f t="shared" si="101"/>
        <v>-30.790864568686743</v>
      </c>
      <c r="C1656" s="16">
        <f t="shared" si="102"/>
        <v>-969.20913543131326</v>
      </c>
      <c r="D1656" s="16">
        <f t="shared" si="103"/>
        <v>4.6994236589853244E-2</v>
      </c>
      <c r="E1656" s="12"/>
      <c r="F1656" s="12"/>
      <c r="G1656" s="12"/>
      <c r="H1656" s="12"/>
      <c r="I1656" s="12"/>
      <c r="J1656" s="12"/>
      <c r="K1656" s="12"/>
      <c r="L1656" s="12"/>
      <c r="M1656" s="12"/>
      <c r="N1656" s="12"/>
      <c r="O1656" s="12"/>
    </row>
    <row r="1657" spans="1:15">
      <c r="A1657" s="17">
        <f t="shared" si="104"/>
        <v>6.2400000000002585E-2</v>
      </c>
      <c r="B1657" s="16">
        <f t="shared" si="101"/>
        <v>-30.837858805276596</v>
      </c>
      <c r="C1657" s="16">
        <f t="shared" si="102"/>
        <v>-969.1621411947234</v>
      </c>
      <c r="D1657" s="16">
        <f t="shared" si="103"/>
        <v>4.6989679573130161E-2</v>
      </c>
      <c r="E1657" s="12"/>
      <c r="F1657" s="12"/>
      <c r="G1657" s="12"/>
      <c r="H1657" s="12"/>
      <c r="I1657" s="12"/>
      <c r="J1657" s="12"/>
      <c r="K1657" s="12"/>
      <c r="L1657" s="12"/>
      <c r="M1657" s="12"/>
      <c r="N1657" s="12"/>
      <c r="O1657" s="12"/>
    </row>
    <row r="1658" spans="1:15">
      <c r="A1658" s="17">
        <f t="shared" si="104"/>
        <v>6.2500000000002581E-2</v>
      </c>
      <c r="B1658" s="16">
        <f t="shared" si="101"/>
        <v>-30.884848484849726</v>
      </c>
      <c r="C1658" s="16">
        <f t="shared" si="102"/>
        <v>-969.11515151515027</v>
      </c>
      <c r="D1658" s="16">
        <f t="shared" si="103"/>
        <v>4.6985123218973968E-2</v>
      </c>
      <c r="E1658" s="12"/>
      <c r="F1658" s="12"/>
      <c r="G1658" s="12"/>
      <c r="H1658" s="12"/>
      <c r="I1658" s="12"/>
      <c r="J1658" s="12"/>
      <c r="K1658" s="12"/>
      <c r="L1658" s="12"/>
      <c r="M1658" s="12"/>
      <c r="N1658" s="12"/>
      <c r="O1658" s="12"/>
    </row>
    <row r="1659" spans="1:15">
      <c r="A1659" s="17">
        <f t="shared" si="104"/>
        <v>6.2600000000002584E-2</v>
      </c>
      <c r="B1659" s="16">
        <f t="shared" si="101"/>
        <v>-30.9318336080687</v>
      </c>
      <c r="C1659" s="16">
        <f t="shared" si="102"/>
        <v>-969.0681663919313</v>
      </c>
      <c r="D1659" s="16">
        <f t="shared" si="103"/>
        <v>4.6980567527612038E-2</v>
      </c>
      <c r="E1659" s="12"/>
      <c r="F1659" s="12"/>
      <c r="G1659" s="12"/>
      <c r="H1659" s="12"/>
      <c r="I1659" s="12"/>
      <c r="J1659" s="12"/>
      <c r="K1659" s="12"/>
      <c r="L1659" s="12"/>
      <c r="M1659" s="12"/>
      <c r="N1659" s="12"/>
      <c r="O1659" s="12"/>
    </row>
    <row r="1660" spans="1:15">
      <c r="A1660" s="17">
        <f t="shared" si="104"/>
        <v>6.2700000000002587E-2</v>
      </c>
      <c r="B1660" s="16">
        <f t="shared" si="101"/>
        <v>-30.978814175596312</v>
      </c>
      <c r="C1660" s="16">
        <f t="shared" si="102"/>
        <v>-969.02118582440369</v>
      </c>
      <c r="D1660" s="16">
        <f t="shared" si="103"/>
        <v>4.6976012498703312E-2</v>
      </c>
      <c r="E1660" s="12"/>
      <c r="F1660" s="12"/>
      <c r="G1660" s="12"/>
      <c r="H1660" s="12"/>
      <c r="I1660" s="12"/>
      <c r="J1660" s="12"/>
      <c r="K1660" s="12"/>
      <c r="L1660" s="12"/>
      <c r="M1660" s="12"/>
      <c r="N1660" s="12"/>
      <c r="O1660" s="12"/>
    </row>
    <row r="1661" spans="1:15">
      <c r="A1661" s="17">
        <f t="shared" si="104"/>
        <v>6.280000000000259E-2</v>
      </c>
      <c r="B1661" s="16">
        <f t="shared" si="101"/>
        <v>-31.025790188095016</v>
      </c>
      <c r="C1661" s="16">
        <f t="shared" si="102"/>
        <v>-968.97420981190498</v>
      </c>
      <c r="D1661" s="16">
        <f t="shared" si="103"/>
        <v>4.6971458132475163E-2</v>
      </c>
      <c r="E1661" s="12"/>
      <c r="F1661" s="12"/>
      <c r="G1661" s="12"/>
      <c r="H1661" s="12"/>
      <c r="I1661" s="12"/>
      <c r="J1661" s="12"/>
      <c r="K1661" s="12"/>
      <c r="L1661" s="12"/>
      <c r="M1661" s="12"/>
      <c r="N1661" s="12"/>
      <c r="O1661" s="12"/>
    </row>
    <row r="1662" spans="1:15">
      <c r="A1662" s="17">
        <f t="shared" si="104"/>
        <v>6.2900000000002593E-2</v>
      </c>
      <c r="B1662" s="16">
        <f t="shared" si="101"/>
        <v>-31.072761646227491</v>
      </c>
      <c r="C1662" s="16">
        <f t="shared" si="102"/>
        <v>-968.92723835377251</v>
      </c>
      <c r="D1662" s="16">
        <f t="shared" si="103"/>
        <v>4.6966904428018097E-2</v>
      </c>
      <c r="E1662" s="12"/>
      <c r="F1662" s="12"/>
      <c r="G1662" s="12"/>
      <c r="H1662" s="12"/>
      <c r="I1662" s="12"/>
      <c r="J1662" s="12"/>
      <c r="K1662" s="12"/>
      <c r="L1662" s="12"/>
      <c r="M1662" s="12"/>
      <c r="N1662" s="12"/>
      <c r="O1662" s="12"/>
    </row>
    <row r="1663" spans="1:15">
      <c r="A1663" s="17">
        <f t="shared" si="104"/>
        <v>6.3000000000002596E-2</v>
      </c>
      <c r="B1663" s="16">
        <f t="shared" si="101"/>
        <v>-31.119728550655509</v>
      </c>
      <c r="C1663" s="16">
        <f t="shared" si="102"/>
        <v>-968.88027144934449</v>
      </c>
      <c r="D1663" s="16">
        <f t="shared" si="103"/>
        <v>4.6962351386355294E-2</v>
      </c>
      <c r="E1663" s="12"/>
      <c r="F1663" s="12"/>
      <c r="G1663" s="12"/>
      <c r="H1663" s="12"/>
      <c r="I1663" s="12"/>
      <c r="J1663" s="12"/>
      <c r="K1663" s="12"/>
      <c r="L1663" s="12"/>
      <c r="M1663" s="12"/>
      <c r="N1663" s="12"/>
      <c r="O1663" s="12"/>
    </row>
    <row r="1664" spans="1:15">
      <c r="A1664" s="17">
        <f t="shared" si="104"/>
        <v>6.3100000000002598E-2</v>
      </c>
      <c r="B1664" s="16">
        <f t="shared" si="101"/>
        <v>-31.166690902041864</v>
      </c>
      <c r="C1664" s="16">
        <f t="shared" si="102"/>
        <v>-968.83330909795814</v>
      </c>
      <c r="D1664" s="16">
        <f t="shared" si="103"/>
        <v>4.6957799006349887E-2</v>
      </c>
      <c r="E1664" s="12"/>
      <c r="F1664" s="12"/>
      <c r="G1664" s="12"/>
      <c r="H1664" s="12"/>
      <c r="I1664" s="12"/>
      <c r="J1664" s="12"/>
      <c r="K1664" s="12"/>
      <c r="L1664" s="12"/>
      <c r="M1664" s="12"/>
      <c r="N1664" s="12"/>
      <c r="O1664" s="12"/>
    </row>
    <row r="1665" spans="1:15">
      <c r="A1665" s="17">
        <f t="shared" si="104"/>
        <v>6.3200000000002601E-2</v>
      </c>
      <c r="B1665" s="16">
        <f t="shared" si="101"/>
        <v>-31.213648701048214</v>
      </c>
      <c r="C1665" s="16">
        <f t="shared" si="102"/>
        <v>-968.78635129895179</v>
      </c>
      <c r="D1665" s="16">
        <f t="shared" si="103"/>
        <v>4.695324728822925E-2</v>
      </c>
      <c r="E1665" s="12"/>
      <c r="F1665" s="12"/>
      <c r="G1665" s="12"/>
      <c r="H1665" s="12"/>
      <c r="I1665" s="12"/>
      <c r="J1665" s="12"/>
      <c r="K1665" s="12"/>
      <c r="L1665" s="12"/>
      <c r="M1665" s="12"/>
      <c r="N1665" s="12"/>
      <c r="O1665" s="12"/>
    </row>
    <row r="1666" spans="1:15">
      <c r="A1666" s="17">
        <f t="shared" si="104"/>
        <v>6.3300000000002604E-2</v>
      </c>
      <c r="B1666" s="16">
        <f t="shared" si="101"/>
        <v>-31.260601948336443</v>
      </c>
      <c r="C1666" s="16">
        <f t="shared" si="102"/>
        <v>-968.73939805166356</v>
      </c>
      <c r="D1666" s="16">
        <f t="shared" si="103"/>
        <v>4.6948696232107068E-2</v>
      </c>
      <c r="E1666" s="12"/>
      <c r="F1666" s="12"/>
      <c r="G1666" s="12"/>
      <c r="H1666" s="12"/>
      <c r="I1666" s="12"/>
      <c r="J1666" s="12"/>
      <c r="K1666" s="12"/>
      <c r="L1666" s="12"/>
      <c r="M1666" s="12"/>
      <c r="N1666" s="12"/>
      <c r="O1666" s="12"/>
    </row>
    <row r="1667" spans="1:15">
      <c r="A1667" s="17">
        <f t="shared" si="104"/>
        <v>6.3400000000002607E-2</v>
      </c>
      <c r="B1667" s="16">
        <f t="shared" si="101"/>
        <v>-31.307550644568551</v>
      </c>
      <c r="C1667" s="16">
        <f t="shared" si="102"/>
        <v>-968.69244935543145</v>
      </c>
      <c r="D1667" s="16">
        <f t="shared" si="103"/>
        <v>4.6944145837301221E-2</v>
      </c>
      <c r="E1667" s="12"/>
      <c r="F1667" s="12"/>
      <c r="G1667" s="12"/>
      <c r="H1667" s="12"/>
      <c r="I1667" s="12"/>
      <c r="J1667" s="12"/>
      <c r="K1667" s="12"/>
      <c r="L1667" s="12"/>
      <c r="M1667" s="12"/>
      <c r="N1667" s="12"/>
      <c r="O1667" s="12"/>
    </row>
    <row r="1668" spans="1:15">
      <c r="A1668" s="17">
        <f t="shared" si="104"/>
        <v>6.350000000000261E-2</v>
      </c>
      <c r="B1668" s="16">
        <f t="shared" si="101"/>
        <v>-31.354494790405852</v>
      </c>
      <c r="C1668" s="16">
        <f t="shared" si="102"/>
        <v>-968.64550520959415</v>
      </c>
      <c r="D1668" s="16">
        <f t="shared" si="103"/>
        <v>4.693959610449383E-2</v>
      </c>
      <c r="E1668" s="12"/>
      <c r="F1668" s="12"/>
      <c r="G1668" s="12"/>
      <c r="H1668" s="12"/>
      <c r="I1668" s="12"/>
      <c r="J1668" s="12"/>
      <c r="K1668" s="12"/>
      <c r="L1668" s="12"/>
      <c r="M1668" s="12"/>
      <c r="N1668" s="12"/>
      <c r="O1668" s="12"/>
    </row>
    <row r="1669" spans="1:15">
      <c r="A1669" s="17">
        <f t="shared" si="104"/>
        <v>6.3600000000002613E-2</v>
      </c>
      <c r="B1669" s="16">
        <f t="shared" si="101"/>
        <v>-31.401434386510346</v>
      </c>
      <c r="C1669" s="16">
        <f t="shared" si="102"/>
        <v>-968.59856561348965</v>
      </c>
      <c r="D1669" s="16">
        <f t="shared" si="103"/>
        <v>4.6935047032548027E-2</v>
      </c>
      <c r="E1669" s="12"/>
      <c r="F1669" s="12"/>
      <c r="G1669" s="12"/>
      <c r="H1669" s="12"/>
      <c r="I1669" s="12"/>
      <c r="J1669" s="12"/>
      <c r="K1669" s="12"/>
      <c r="L1669" s="12"/>
      <c r="M1669" s="12"/>
      <c r="N1669" s="12"/>
      <c r="O1669" s="12"/>
    </row>
    <row r="1670" spans="1:15">
      <c r="A1670" s="17">
        <f t="shared" si="104"/>
        <v>6.3700000000002616E-2</v>
      </c>
      <c r="B1670" s="16">
        <f t="shared" si="101"/>
        <v>-31.448369433542894</v>
      </c>
      <c r="C1670" s="16">
        <f t="shared" si="102"/>
        <v>-968.55163056645711</v>
      </c>
      <c r="D1670" s="16">
        <f t="shared" si="103"/>
        <v>4.6930498622373307E-2</v>
      </c>
      <c r="E1670" s="12"/>
      <c r="F1670" s="12"/>
      <c r="G1670" s="12"/>
      <c r="H1670" s="12"/>
      <c r="I1670" s="12"/>
      <c r="J1670" s="12"/>
      <c r="K1670" s="12"/>
      <c r="L1670" s="12"/>
      <c r="M1670" s="12"/>
      <c r="N1670" s="12"/>
      <c r="O1670" s="12"/>
    </row>
    <row r="1671" spans="1:15">
      <c r="A1671" s="17">
        <f t="shared" si="104"/>
        <v>6.3800000000002619E-2</v>
      </c>
      <c r="B1671" s="16">
        <f t="shared" si="101"/>
        <v>-31.495299932165267</v>
      </c>
      <c r="C1671" s="16">
        <f t="shared" si="102"/>
        <v>-968.50470006783473</v>
      </c>
      <c r="D1671" s="16">
        <f t="shared" si="103"/>
        <v>4.6925950872946487E-2</v>
      </c>
      <c r="E1671" s="12"/>
      <c r="F1671" s="12"/>
      <c r="G1671" s="12"/>
      <c r="H1671" s="12"/>
      <c r="I1671" s="12"/>
      <c r="J1671" s="12"/>
      <c r="K1671" s="12"/>
      <c r="L1671" s="12"/>
      <c r="M1671" s="12"/>
      <c r="N1671" s="12"/>
      <c r="O1671" s="12"/>
    </row>
    <row r="1672" spans="1:15">
      <c r="A1672" s="17">
        <f t="shared" si="104"/>
        <v>6.3900000000002621E-2</v>
      </c>
      <c r="B1672" s="16">
        <f t="shared" si="101"/>
        <v>-31.542225883038213</v>
      </c>
      <c r="C1672" s="16">
        <f t="shared" si="102"/>
        <v>-968.45777411696179</v>
      </c>
      <c r="D1672" s="16">
        <f t="shared" si="103"/>
        <v>4.6921403784836002E-2</v>
      </c>
      <c r="E1672" s="12"/>
      <c r="F1672" s="12"/>
      <c r="G1672" s="12"/>
      <c r="H1672" s="12"/>
      <c r="I1672" s="12"/>
      <c r="J1672" s="12"/>
      <c r="K1672" s="12"/>
      <c r="L1672" s="12"/>
      <c r="M1672" s="12"/>
      <c r="N1672" s="12"/>
      <c r="O1672" s="12"/>
    </row>
    <row r="1673" spans="1:15">
      <c r="A1673" s="17">
        <f t="shared" si="104"/>
        <v>6.4000000000002624E-2</v>
      </c>
      <c r="B1673" s="16">
        <f t="shared" si="101"/>
        <v>-31.589147286823049</v>
      </c>
      <c r="C1673" s="16">
        <f t="shared" si="102"/>
        <v>-968.41085271317695</v>
      </c>
      <c r="D1673" s="16">
        <f t="shared" si="103"/>
        <v>4.6916857357246045E-2</v>
      </c>
      <c r="E1673" s="12"/>
      <c r="F1673" s="12"/>
      <c r="G1673" s="12"/>
      <c r="H1673" s="12"/>
      <c r="I1673" s="12"/>
      <c r="J1673" s="12"/>
      <c r="K1673" s="12"/>
      <c r="L1673" s="12"/>
      <c r="M1673" s="12"/>
      <c r="N1673" s="12"/>
      <c r="O1673" s="12"/>
    </row>
    <row r="1674" spans="1:15">
      <c r="A1674" s="17">
        <f t="shared" si="104"/>
        <v>6.4100000000002627E-2</v>
      </c>
      <c r="B1674" s="16">
        <f t="shared" si="101"/>
        <v>-31.636064144180295</v>
      </c>
      <c r="C1674" s="16">
        <f t="shared" si="102"/>
        <v>-968.3639358558197</v>
      </c>
      <c r="D1674" s="16">
        <f t="shared" si="103"/>
        <v>4.6912311590745048E-2</v>
      </c>
      <c r="E1674" s="12"/>
      <c r="F1674" s="12"/>
      <c r="G1674" s="12"/>
      <c r="H1674" s="12"/>
      <c r="I1674" s="12"/>
      <c r="J1674" s="12"/>
      <c r="K1674" s="12"/>
      <c r="L1674" s="12"/>
      <c r="M1674" s="12"/>
      <c r="N1674" s="12"/>
      <c r="O1674" s="12"/>
    </row>
    <row r="1675" spans="1:15">
      <c r="A1675" s="17">
        <f t="shared" si="104"/>
        <v>6.420000000000263E-2</v>
      </c>
      <c r="B1675" s="16">
        <f t="shared" si="101"/>
        <v>-31.68297645577104</v>
      </c>
      <c r="C1675" s="16">
        <f t="shared" si="102"/>
        <v>-968.31702354422896</v>
      </c>
      <c r="D1675" s="16">
        <f t="shared" si="103"/>
        <v>4.6907766484650892E-2</v>
      </c>
      <c r="E1675" s="12"/>
      <c r="F1675" s="12"/>
      <c r="G1675" s="12"/>
      <c r="H1675" s="12"/>
      <c r="I1675" s="12"/>
      <c r="J1675" s="12"/>
      <c r="K1675" s="12"/>
      <c r="L1675" s="12"/>
      <c r="M1675" s="12"/>
      <c r="N1675" s="12"/>
      <c r="O1675" s="12"/>
    </row>
    <row r="1676" spans="1:15">
      <c r="A1676" s="17">
        <f t="shared" si="104"/>
        <v>6.4300000000002633E-2</v>
      </c>
      <c r="B1676" s="16">
        <f t="shared" si="101"/>
        <v>-31.729884222255691</v>
      </c>
      <c r="C1676" s="16">
        <f t="shared" si="102"/>
        <v>-968.27011577774431</v>
      </c>
      <c r="D1676" s="16">
        <f t="shared" si="103"/>
        <v>4.6903222039304637E-2</v>
      </c>
      <c r="E1676" s="12"/>
      <c r="F1676" s="12"/>
      <c r="G1676" s="12"/>
      <c r="H1676" s="12"/>
      <c r="I1676" s="12"/>
      <c r="J1676" s="12"/>
      <c r="K1676" s="12"/>
      <c r="L1676" s="12"/>
      <c r="M1676" s="12"/>
      <c r="N1676" s="12"/>
      <c r="O1676" s="12"/>
    </row>
    <row r="1677" spans="1:15">
      <c r="A1677" s="17">
        <f t="shared" si="104"/>
        <v>6.4400000000002636E-2</v>
      </c>
      <c r="B1677" s="16">
        <f t="shared" si="101"/>
        <v>-31.776787444294996</v>
      </c>
      <c r="C1677" s="16">
        <f t="shared" si="102"/>
        <v>-968.223212555705</v>
      </c>
      <c r="D1677" s="16">
        <f t="shared" si="103"/>
        <v>4.6898678254024162E-2</v>
      </c>
      <c r="E1677" s="12"/>
      <c r="F1677" s="12"/>
      <c r="G1677" s="12"/>
      <c r="H1677" s="12"/>
      <c r="I1677" s="12"/>
      <c r="J1677" s="12"/>
      <c r="K1677" s="12"/>
      <c r="L1677" s="12"/>
      <c r="M1677" s="12"/>
      <c r="N1677" s="12"/>
      <c r="O1677" s="12"/>
    </row>
    <row r="1678" spans="1:15">
      <c r="A1678" s="17">
        <f t="shared" si="104"/>
        <v>6.4500000000002639E-2</v>
      </c>
      <c r="B1678" s="16">
        <f t="shared" si="101"/>
        <v>-31.82368612254902</v>
      </c>
      <c r="C1678" s="16">
        <f t="shared" si="102"/>
        <v>-968.17631387745098</v>
      </c>
      <c r="D1678" s="16">
        <f t="shared" si="103"/>
        <v>4.6894135129264214E-2</v>
      </c>
      <c r="E1678" s="12"/>
      <c r="F1678" s="12"/>
      <c r="G1678" s="12"/>
      <c r="H1678" s="12"/>
      <c r="I1678" s="12"/>
      <c r="J1678" s="12"/>
      <c r="K1678" s="12"/>
      <c r="L1678" s="12"/>
      <c r="M1678" s="12"/>
      <c r="N1678" s="12"/>
      <c r="O1678" s="12"/>
    </row>
    <row r="1679" spans="1:15">
      <c r="A1679" s="17">
        <f t="shared" si="104"/>
        <v>6.4600000000002641E-2</v>
      </c>
      <c r="B1679" s="16">
        <f t="shared" si="101"/>
        <v>-31.870580257678284</v>
      </c>
      <c r="C1679" s="16">
        <f t="shared" si="102"/>
        <v>-968.12941974232172</v>
      </c>
      <c r="D1679" s="16">
        <f t="shared" si="103"/>
        <v>4.6889592664570046E-2</v>
      </c>
      <c r="E1679" s="12"/>
      <c r="F1679" s="12"/>
      <c r="G1679" s="12"/>
      <c r="H1679" s="12"/>
      <c r="I1679" s="12"/>
      <c r="J1679" s="12"/>
      <c r="K1679" s="12"/>
      <c r="L1679" s="12"/>
      <c r="M1679" s="12"/>
      <c r="N1679" s="12"/>
      <c r="O1679" s="12"/>
    </row>
    <row r="1680" spans="1:15">
      <c r="A1680" s="17">
        <f t="shared" si="104"/>
        <v>6.4700000000002644E-2</v>
      </c>
      <c r="B1680" s="16">
        <f t="shared" si="101"/>
        <v>-31.917469850342854</v>
      </c>
      <c r="C1680" s="16">
        <f t="shared" si="102"/>
        <v>-968.08253014965715</v>
      </c>
      <c r="D1680" s="16">
        <f t="shared" si="103"/>
        <v>4.688505085948691E-2</v>
      </c>
      <c r="E1680" s="12"/>
      <c r="F1680" s="12"/>
      <c r="G1680" s="12"/>
      <c r="H1680" s="12"/>
      <c r="I1680" s="12"/>
      <c r="J1680" s="12"/>
      <c r="K1680" s="12"/>
      <c r="L1680" s="12"/>
      <c r="M1680" s="12"/>
      <c r="N1680" s="12"/>
      <c r="O1680" s="12"/>
    </row>
    <row r="1681" spans="1:15">
      <c r="A1681" s="17">
        <f t="shared" si="104"/>
        <v>6.4800000000002647E-2</v>
      </c>
      <c r="B1681" s="16">
        <f t="shared" si="101"/>
        <v>-31.964354901202341</v>
      </c>
      <c r="C1681" s="16">
        <f t="shared" si="102"/>
        <v>-968.03564509879766</v>
      </c>
      <c r="D1681" s="16">
        <f t="shared" si="103"/>
        <v>4.6880509714810614E-2</v>
      </c>
      <c r="E1681" s="12"/>
      <c r="F1681" s="12"/>
      <c r="G1681" s="12"/>
      <c r="H1681" s="12"/>
      <c r="I1681" s="12"/>
      <c r="J1681" s="12"/>
      <c r="K1681" s="12"/>
      <c r="L1681" s="12"/>
      <c r="M1681" s="12"/>
      <c r="N1681" s="12"/>
      <c r="O1681" s="12"/>
    </row>
    <row r="1682" spans="1:15">
      <c r="A1682" s="17">
        <f t="shared" si="104"/>
        <v>6.490000000000265E-2</v>
      </c>
      <c r="B1682" s="16">
        <f t="shared" si="101"/>
        <v>-32.011235410917152</v>
      </c>
      <c r="C1682" s="16">
        <f t="shared" si="102"/>
        <v>-967.98876458908285</v>
      </c>
      <c r="D1682" s="16">
        <f t="shared" si="103"/>
        <v>4.6875969229404291E-2</v>
      </c>
      <c r="E1682" s="12"/>
      <c r="F1682" s="12"/>
      <c r="G1682" s="12"/>
      <c r="H1682" s="12"/>
      <c r="I1682" s="12"/>
      <c r="J1682" s="12"/>
      <c r="K1682" s="12"/>
      <c r="L1682" s="12"/>
      <c r="M1682" s="12"/>
      <c r="N1682" s="12"/>
      <c r="O1682" s="12"/>
    </row>
    <row r="1683" spans="1:15">
      <c r="A1683" s="17">
        <f t="shared" si="104"/>
        <v>6.5000000000002653E-2</v>
      </c>
      <c r="B1683" s="16">
        <f t="shared" si="101"/>
        <v>-32.058111380146556</v>
      </c>
      <c r="C1683" s="16">
        <f t="shared" si="102"/>
        <v>-967.94188861985344</v>
      </c>
      <c r="D1683" s="16">
        <f t="shared" si="103"/>
        <v>4.687142940395006E-2</v>
      </c>
      <c r="E1683" s="12"/>
      <c r="F1683" s="12"/>
      <c r="G1683" s="12"/>
      <c r="H1683" s="12"/>
      <c r="I1683" s="12"/>
      <c r="J1683" s="12"/>
      <c r="K1683" s="12"/>
      <c r="L1683" s="12"/>
      <c r="M1683" s="12"/>
      <c r="N1683" s="12"/>
      <c r="O1683" s="12"/>
    </row>
    <row r="1684" spans="1:15">
      <c r="A1684" s="17">
        <f t="shared" si="104"/>
        <v>6.5100000000002656E-2</v>
      </c>
      <c r="B1684" s="16">
        <f t="shared" si="101"/>
        <v>-32.104982809550506</v>
      </c>
      <c r="C1684" s="16">
        <f t="shared" si="102"/>
        <v>-967.89501719044949</v>
      </c>
      <c r="D1684" s="16">
        <f t="shared" si="103"/>
        <v>4.6866890237652115E-2</v>
      </c>
      <c r="E1684" s="12"/>
      <c r="F1684" s="12"/>
      <c r="G1684" s="12"/>
      <c r="H1684" s="12"/>
      <c r="I1684" s="12"/>
      <c r="J1684" s="12"/>
      <c r="K1684" s="12"/>
      <c r="L1684" s="12"/>
      <c r="M1684" s="12"/>
      <c r="N1684" s="12"/>
      <c r="O1684" s="12"/>
    </row>
    <row r="1685" spans="1:15">
      <c r="A1685" s="17">
        <f t="shared" si="104"/>
        <v>6.5200000000002659E-2</v>
      </c>
      <c r="B1685" s="16">
        <f t="shared" si="101"/>
        <v>-32.151849699788158</v>
      </c>
      <c r="C1685" s="16">
        <f t="shared" si="102"/>
        <v>-967.84815030021184</v>
      </c>
      <c r="D1685" s="16">
        <f t="shared" si="103"/>
        <v>4.6862351731078888E-2</v>
      </c>
      <c r="E1685" s="12"/>
      <c r="F1685" s="12"/>
      <c r="G1685" s="12"/>
      <c r="H1685" s="12"/>
      <c r="I1685" s="12"/>
      <c r="J1685" s="12"/>
      <c r="K1685" s="12"/>
      <c r="L1685" s="12"/>
      <c r="M1685" s="12"/>
      <c r="N1685" s="12"/>
      <c r="O1685" s="12"/>
    </row>
    <row r="1686" spans="1:15">
      <c r="A1686" s="17">
        <f t="shared" si="104"/>
        <v>6.5300000000002661E-2</v>
      </c>
      <c r="B1686" s="16">
        <f t="shared" si="101"/>
        <v>-32.198712051519237</v>
      </c>
      <c r="C1686" s="16">
        <f t="shared" si="102"/>
        <v>-967.80128794848076</v>
      </c>
      <c r="D1686" s="16">
        <f t="shared" si="103"/>
        <v>4.6857813883320887E-2</v>
      </c>
      <c r="E1686" s="12"/>
      <c r="F1686" s="12"/>
      <c r="G1686" s="12"/>
      <c r="H1686" s="12"/>
      <c r="I1686" s="12"/>
      <c r="J1686" s="12"/>
      <c r="K1686" s="12"/>
      <c r="L1686" s="12"/>
      <c r="M1686" s="12"/>
      <c r="N1686" s="12"/>
      <c r="O1686" s="12"/>
    </row>
    <row r="1687" spans="1:15">
      <c r="A1687" s="17">
        <f t="shared" si="104"/>
        <v>6.5400000000002664E-2</v>
      </c>
      <c r="B1687" s="16">
        <f t="shared" si="101"/>
        <v>-32.245569865402558</v>
      </c>
      <c r="C1687" s="16">
        <f t="shared" si="102"/>
        <v>-967.75443013459744</v>
      </c>
      <c r="D1687" s="16">
        <f t="shared" si="103"/>
        <v>4.6853276695060231E-2</v>
      </c>
      <c r="E1687" s="12"/>
      <c r="F1687" s="12"/>
      <c r="G1687" s="12"/>
      <c r="H1687" s="12"/>
      <c r="I1687" s="12"/>
      <c r="J1687" s="12"/>
      <c r="K1687" s="12"/>
      <c r="L1687" s="12"/>
      <c r="M1687" s="12"/>
      <c r="N1687" s="12"/>
      <c r="O1687" s="12"/>
    </row>
    <row r="1688" spans="1:15">
      <c r="A1688" s="17">
        <f t="shared" si="104"/>
        <v>6.5500000000002667E-2</v>
      </c>
      <c r="B1688" s="16">
        <f t="shared" si="101"/>
        <v>-32.292423142097618</v>
      </c>
      <c r="C1688" s="16">
        <f t="shared" si="102"/>
        <v>-967.70757685790238</v>
      </c>
      <c r="D1688" s="16">
        <f t="shared" si="103"/>
        <v>4.6848740165387426E-2</v>
      </c>
      <c r="E1688" s="12"/>
      <c r="F1688" s="12"/>
      <c r="G1688" s="12"/>
      <c r="H1688" s="12"/>
      <c r="I1688" s="12"/>
      <c r="J1688" s="12"/>
      <c r="K1688" s="12"/>
      <c r="L1688" s="12"/>
      <c r="M1688" s="12"/>
      <c r="N1688" s="12"/>
      <c r="O1688" s="12"/>
    </row>
    <row r="1689" spans="1:15">
      <c r="A1689" s="17">
        <f t="shared" si="104"/>
        <v>6.560000000000267E-2</v>
      </c>
      <c r="B1689" s="16">
        <f t="shared" si="101"/>
        <v>-32.339271882263006</v>
      </c>
      <c r="C1689" s="16">
        <f t="shared" si="102"/>
        <v>-967.66072811773699</v>
      </c>
      <c r="D1689" s="16">
        <f t="shared" si="103"/>
        <v>4.6844204294870906E-2</v>
      </c>
      <c r="E1689" s="12"/>
      <c r="F1689" s="12"/>
      <c r="G1689" s="12"/>
      <c r="H1689" s="12"/>
      <c r="I1689" s="12"/>
      <c r="J1689" s="12"/>
      <c r="K1689" s="12"/>
      <c r="L1689" s="12"/>
      <c r="M1689" s="12"/>
      <c r="N1689" s="12"/>
      <c r="O1689" s="12"/>
    </row>
    <row r="1690" spans="1:15">
      <c r="A1690" s="17">
        <f t="shared" si="104"/>
        <v>6.5700000000002673E-2</v>
      </c>
      <c r="B1690" s="16">
        <f t="shared" si="101"/>
        <v>-32.386116086557877</v>
      </c>
      <c r="C1690" s="16">
        <f t="shared" si="102"/>
        <v>-967.61388391344212</v>
      </c>
      <c r="D1690" s="16">
        <f t="shared" si="103"/>
        <v>4.683966908282855E-2</v>
      </c>
      <c r="E1690" s="12"/>
      <c r="F1690" s="12"/>
      <c r="G1690" s="12"/>
      <c r="H1690" s="12"/>
      <c r="I1690" s="12"/>
      <c r="J1690" s="12"/>
      <c r="K1690" s="12"/>
      <c r="L1690" s="12"/>
      <c r="M1690" s="12"/>
      <c r="N1690" s="12"/>
      <c r="O1690" s="12"/>
    </row>
    <row r="1691" spans="1:15">
      <c r="A1691" s="17">
        <f t="shared" si="104"/>
        <v>6.5800000000002676E-2</v>
      </c>
      <c r="B1691" s="16">
        <f t="shared" si="101"/>
        <v>-32.432955755640705</v>
      </c>
      <c r="C1691" s="16">
        <f t="shared" si="102"/>
        <v>-967.56704424435929</v>
      </c>
      <c r="D1691" s="16">
        <f t="shared" si="103"/>
        <v>4.6835134529487732E-2</v>
      </c>
      <c r="E1691" s="12"/>
      <c r="F1691" s="12"/>
      <c r="G1691" s="12"/>
      <c r="H1691" s="12"/>
      <c r="I1691" s="12"/>
      <c r="J1691" s="12"/>
      <c r="K1691" s="12"/>
      <c r="L1691" s="12"/>
      <c r="M1691" s="12"/>
      <c r="N1691" s="12"/>
      <c r="O1691" s="12"/>
    </row>
    <row r="1692" spans="1:15">
      <c r="A1692" s="17">
        <f t="shared" si="104"/>
        <v>6.5900000000002679E-2</v>
      </c>
      <c r="B1692" s="16">
        <f t="shared" si="101"/>
        <v>-32.479790890170193</v>
      </c>
      <c r="C1692" s="16">
        <f t="shared" si="102"/>
        <v>-967.52020910982981</v>
      </c>
      <c r="D1692" s="16">
        <f t="shared" si="103"/>
        <v>4.6830600634507391E-2</v>
      </c>
      <c r="E1692" s="12"/>
      <c r="F1692" s="12"/>
      <c r="G1692" s="12"/>
      <c r="H1692" s="12"/>
      <c r="I1692" s="12"/>
      <c r="J1692" s="12"/>
      <c r="K1692" s="12"/>
      <c r="L1692" s="12"/>
      <c r="M1692" s="12"/>
      <c r="N1692" s="12"/>
      <c r="O1692" s="12"/>
    </row>
    <row r="1693" spans="1:15">
      <c r="A1693" s="17">
        <f t="shared" si="104"/>
        <v>6.6000000000002682E-2</v>
      </c>
      <c r="B1693" s="16">
        <f t="shared" si="101"/>
        <v>-32.5266214908047</v>
      </c>
      <c r="C1693" s="16">
        <f t="shared" si="102"/>
        <v>-967.4733785091953</v>
      </c>
      <c r="D1693" s="16">
        <f t="shared" si="103"/>
        <v>4.6826067398001214E-2</v>
      </c>
      <c r="E1693" s="12"/>
      <c r="F1693" s="12"/>
      <c r="G1693" s="12"/>
      <c r="H1693" s="12"/>
      <c r="I1693" s="12"/>
      <c r="J1693" s="12"/>
      <c r="K1693" s="12"/>
      <c r="L1693" s="12"/>
      <c r="M1693" s="12"/>
      <c r="N1693" s="12"/>
      <c r="O1693" s="12"/>
    </row>
    <row r="1694" spans="1:15">
      <c r="A1694" s="17">
        <f t="shared" si="104"/>
        <v>6.6100000000002684E-2</v>
      </c>
      <c r="B1694" s="16">
        <f t="shared" si="101"/>
        <v>-32.573447558202702</v>
      </c>
      <c r="C1694" s="16">
        <f t="shared" si="102"/>
        <v>-967.4265524417973</v>
      </c>
      <c r="D1694" s="16">
        <f t="shared" si="103"/>
        <v>4.6821534819514454E-2</v>
      </c>
      <c r="E1694" s="12"/>
      <c r="F1694" s="12"/>
      <c r="G1694" s="12"/>
      <c r="H1694" s="12"/>
      <c r="I1694" s="12"/>
      <c r="J1694" s="12"/>
      <c r="K1694" s="12"/>
      <c r="L1694" s="12"/>
      <c r="M1694" s="12"/>
      <c r="N1694" s="12"/>
      <c r="O1694" s="12"/>
    </row>
    <row r="1695" spans="1:15">
      <c r="A1695" s="17">
        <f t="shared" si="104"/>
        <v>6.6200000000002687E-2</v>
      </c>
      <c r="B1695" s="16">
        <f t="shared" si="101"/>
        <v>-32.620269093022216</v>
      </c>
      <c r="C1695" s="16">
        <f t="shared" si="102"/>
        <v>-967.37973090697778</v>
      </c>
      <c r="D1695" s="16">
        <f t="shared" si="103"/>
        <v>4.6817002899274485E-2</v>
      </c>
      <c r="E1695" s="12"/>
      <c r="F1695" s="12"/>
      <c r="G1695" s="12"/>
      <c r="H1695" s="12"/>
      <c r="I1695" s="12"/>
      <c r="J1695" s="12"/>
      <c r="K1695" s="12"/>
      <c r="L1695" s="12"/>
      <c r="M1695" s="12"/>
      <c r="N1695" s="12"/>
      <c r="O1695" s="12"/>
    </row>
    <row r="1696" spans="1:15">
      <c r="A1696" s="17">
        <f t="shared" si="104"/>
        <v>6.630000000000269E-2</v>
      </c>
      <c r="B1696" s="16">
        <f t="shared" si="101"/>
        <v>-32.667086095921491</v>
      </c>
      <c r="C1696" s="16">
        <f t="shared" si="102"/>
        <v>-967.33291390407851</v>
      </c>
      <c r="D1696" s="16">
        <f t="shared" si="103"/>
        <v>4.6812471636940245E-2</v>
      </c>
      <c r="E1696" s="12"/>
      <c r="F1696" s="12"/>
      <c r="G1696" s="12"/>
      <c r="H1696" s="12"/>
      <c r="I1696" s="12"/>
      <c r="J1696" s="12"/>
      <c r="K1696" s="12"/>
      <c r="L1696" s="12"/>
      <c r="M1696" s="12"/>
      <c r="N1696" s="12"/>
      <c r="O1696" s="12"/>
    </row>
    <row r="1697" spans="1:15">
      <c r="A1697" s="17">
        <f t="shared" si="104"/>
        <v>6.6400000000002693E-2</v>
      </c>
      <c r="B1697" s="16">
        <f t="shared" ref="B1697:B1760" si="105">-(C1697+$B$4)</f>
        <v>-32.713898567558431</v>
      </c>
      <c r="C1697" s="16">
        <f t="shared" ref="C1697:C1760" si="106">PV(A1697/$B$7,$B$9-$B$12,$B$6,$B$4,0)</f>
        <v>-967.28610143244157</v>
      </c>
      <c r="D1697" s="16">
        <f t="shared" ref="D1697:D1760" si="107">B1697-B1698</f>
        <v>4.6807941032284361E-2</v>
      </c>
      <c r="E1697" s="12"/>
      <c r="F1697" s="12"/>
      <c r="G1697" s="12"/>
      <c r="H1697" s="12"/>
      <c r="I1697" s="12"/>
      <c r="J1697" s="12"/>
      <c r="K1697" s="12"/>
      <c r="L1697" s="12"/>
      <c r="M1697" s="12"/>
      <c r="N1697" s="12"/>
      <c r="O1697" s="12"/>
    </row>
    <row r="1698" spans="1:15">
      <c r="A1698" s="17">
        <f t="shared" si="104"/>
        <v>6.6500000000002696E-2</v>
      </c>
      <c r="B1698" s="16">
        <f t="shared" si="105"/>
        <v>-32.760706508590715</v>
      </c>
      <c r="C1698" s="16">
        <f t="shared" si="106"/>
        <v>-967.23929349140928</v>
      </c>
      <c r="D1698" s="16">
        <f t="shared" si="107"/>
        <v>4.6803411085534208E-2</v>
      </c>
      <c r="E1698" s="12"/>
      <c r="F1698" s="12"/>
      <c r="G1698" s="12"/>
      <c r="H1698" s="12"/>
      <c r="I1698" s="12"/>
      <c r="J1698" s="12"/>
      <c r="K1698" s="12"/>
      <c r="L1698" s="12"/>
      <c r="M1698" s="12"/>
      <c r="N1698" s="12"/>
      <c r="O1698" s="12"/>
    </row>
    <row r="1699" spans="1:15">
      <c r="A1699" s="17">
        <f t="shared" si="104"/>
        <v>6.6600000000002699E-2</v>
      </c>
      <c r="B1699" s="16">
        <f t="shared" si="105"/>
        <v>-32.807509919676249</v>
      </c>
      <c r="C1699" s="16">
        <f t="shared" si="106"/>
        <v>-967.19249008032375</v>
      </c>
      <c r="D1699" s="16">
        <f t="shared" si="107"/>
        <v>4.6798881796007663E-2</v>
      </c>
      <c r="E1699" s="12"/>
      <c r="F1699" s="12"/>
      <c r="G1699" s="12"/>
      <c r="H1699" s="12"/>
      <c r="I1699" s="12"/>
      <c r="J1699" s="12"/>
      <c r="K1699" s="12"/>
      <c r="L1699" s="12"/>
      <c r="M1699" s="12"/>
      <c r="N1699" s="12"/>
      <c r="O1699" s="12"/>
    </row>
    <row r="1700" spans="1:15">
      <c r="A1700" s="17">
        <f t="shared" si="104"/>
        <v>6.6700000000002702E-2</v>
      </c>
      <c r="B1700" s="16">
        <f t="shared" si="105"/>
        <v>-32.854308801472257</v>
      </c>
      <c r="C1700" s="16">
        <f t="shared" si="106"/>
        <v>-967.14569119852774</v>
      </c>
      <c r="D1700" s="16">
        <f t="shared" si="107"/>
        <v>4.6794353164273161E-2</v>
      </c>
      <c r="E1700" s="12"/>
      <c r="F1700" s="12"/>
      <c r="G1700" s="12"/>
      <c r="H1700" s="12"/>
      <c r="I1700" s="12"/>
      <c r="J1700" s="12"/>
      <c r="K1700" s="12"/>
      <c r="L1700" s="12"/>
      <c r="M1700" s="12"/>
      <c r="N1700" s="12"/>
      <c r="O1700" s="12"/>
    </row>
    <row r="1701" spans="1:15">
      <c r="A1701" s="17">
        <f t="shared" si="104"/>
        <v>6.6800000000002704E-2</v>
      </c>
      <c r="B1701" s="16">
        <f t="shared" si="105"/>
        <v>-32.90110315463653</v>
      </c>
      <c r="C1701" s="16">
        <f t="shared" si="106"/>
        <v>-967.09889684536347</v>
      </c>
      <c r="D1701" s="16">
        <f t="shared" si="107"/>
        <v>4.6789825189534895E-2</v>
      </c>
      <c r="E1701" s="12"/>
      <c r="F1701" s="12"/>
      <c r="G1701" s="12"/>
      <c r="H1701" s="12"/>
      <c r="I1701" s="12"/>
      <c r="J1701" s="12"/>
      <c r="K1701" s="12"/>
      <c r="L1701" s="12"/>
      <c r="M1701" s="12"/>
      <c r="N1701" s="12"/>
      <c r="O1701" s="12"/>
    </row>
    <row r="1702" spans="1:15">
      <c r="A1702" s="17">
        <f t="shared" si="104"/>
        <v>6.6900000000002707E-2</v>
      </c>
      <c r="B1702" s="16">
        <f t="shared" si="105"/>
        <v>-32.947892979826065</v>
      </c>
      <c r="C1702" s="16">
        <f t="shared" si="106"/>
        <v>-967.05210702017393</v>
      </c>
      <c r="D1702" s="16">
        <f t="shared" si="107"/>
        <v>4.6785297872474985E-2</v>
      </c>
      <c r="E1702" s="12"/>
      <c r="F1702" s="12"/>
      <c r="G1702" s="12"/>
      <c r="H1702" s="12"/>
      <c r="I1702" s="12"/>
      <c r="J1702" s="12"/>
      <c r="K1702" s="12"/>
      <c r="L1702" s="12"/>
      <c r="M1702" s="12"/>
      <c r="N1702" s="12"/>
      <c r="O1702" s="12"/>
    </row>
    <row r="1703" spans="1:15">
      <c r="A1703" s="17">
        <f t="shared" si="104"/>
        <v>6.700000000000271E-2</v>
      </c>
      <c r="B1703" s="16">
        <f t="shared" si="105"/>
        <v>-32.99467827769854</v>
      </c>
      <c r="C1703" s="16">
        <f t="shared" si="106"/>
        <v>-967.00532172230146</v>
      </c>
      <c r="D1703" s="16">
        <f t="shared" si="107"/>
        <v>4.6780771211842875E-2</v>
      </c>
      <c r="E1703" s="12"/>
      <c r="F1703" s="12"/>
      <c r="G1703" s="12"/>
      <c r="H1703" s="12"/>
      <c r="I1703" s="12"/>
      <c r="J1703" s="12"/>
      <c r="K1703" s="12"/>
      <c r="L1703" s="12"/>
      <c r="M1703" s="12"/>
      <c r="N1703" s="12"/>
      <c r="O1703" s="12"/>
    </row>
    <row r="1704" spans="1:15">
      <c r="A1704" s="17">
        <f t="shared" si="104"/>
        <v>6.7100000000002713E-2</v>
      </c>
      <c r="B1704" s="16">
        <f t="shared" si="105"/>
        <v>-33.041459048910383</v>
      </c>
      <c r="C1704" s="16">
        <f t="shared" si="106"/>
        <v>-966.95854095108962</v>
      </c>
      <c r="D1704" s="16">
        <f t="shared" si="107"/>
        <v>4.6776245208548062E-2</v>
      </c>
      <c r="E1704" s="12"/>
      <c r="F1704" s="12"/>
      <c r="G1704" s="12"/>
      <c r="H1704" s="12"/>
      <c r="I1704" s="12"/>
      <c r="J1704" s="12"/>
      <c r="K1704" s="12"/>
      <c r="L1704" s="12"/>
      <c r="M1704" s="12"/>
      <c r="N1704" s="12"/>
      <c r="O1704" s="12"/>
    </row>
    <row r="1705" spans="1:15">
      <c r="A1705" s="17">
        <f t="shared" si="104"/>
        <v>6.7200000000002716E-2</v>
      </c>
      <c r="B1705" s="16">
        <f t="shared" si="105"/>
        <v>-33.088235294118931</v>
      </c>
      <c r="C1705" s="16">
        <f t="shared" si="106"/>
        <v>-966.91176470588107</v>
      </c>
      <c r="D1705" s="16">
        <f t="shared" si="107"/>
        <v>4.6771719861908423E-2</v>
      </c>
      <c r="E1705" s="12"/>
      <c r="F1705" s="12"/>
      <c r="G1705" s="12"/>
      <c r="H1705" s="12"/>
      <c r="I1705" s="12"/>
      <c r="J1705" s="12"/>
      <c r="K1705" s="12"/>
      <c r="L1705" s="12"/>
      <c r="M1705" s="12"/>
      <c r="N1705" s="12"/>
      <c r="O1705" s="12"/>
    </row>
    <row r="1706" spans="1:15">
      <c r="A1706" s="17">
        <f t="shared" si="104"/>
        <v>6.7300000000002719E-2</v>
      </c>
      <c r="B1706" s="16">
        <f t="shared" si="105"/>
        <v>-33.135007013980839</v>
      </c>
      <c r="C1706" s="16">
        <f t="shared" si="106"/>
        <v>-966.86499298601916</v>
      </c>
      <c r="D1706" s="16">
        <f t="shared" si="107"/>
        <v>4.6767195172037646E-2</v>
      </c>
      <c r="E1706" s="12"/>
      <c r="F1706" s="12"/>
      <c r="G1706" s="12"/>
      <c r="H1706" s="12"/>
      <c r="I1706" s="12"/>
      <c r="J1706" s="12"/>
      <c r="K1706" s="12"/>
      <c r="L1706" s="12"/>
      <c r="M1706" s="12"/>
      <c r="N1706" s="12"/>
      <c r="O1706" s="12"/>
    </row>
    <row r="1707" spans="1:15">
      <c r="A1707" s="17">
        <f t="shared" si="104"/>
        <v>6.7400000000002722E-2</v>
      </c>
      <c r="B1707" s="16">
        <f t="shared" si="105"/>
        <v>-33.181774209152877</v>
      </c>
      <c r="C1707" s="16">
        <f t="shared" si="106"/>
        <v>-966.81822579084712</v>
      </c>
      <c r="D1707" s="16">
        <f t="shared" si="107"/>
        <v>4.6762671138594669E-2</v>
      </c>
      <c r="E1707" s="12"/>
      <c r="F1707" s="12"/>
      <c r="G1707" s="12"/>
      <c r="H1707" s="12"/>
      <c r="I1707" s="12"/>
      <c r="J1707" s="12"/>
      <c r="K1707" s="12"/>
      <c r="L1707" s="12"/>
      <c r="M1707" s="12"/>
      <c r="N1707" s="12"/>
      <c r="O1707" s="12"/>
    </row>
    <row r="1708" spans="1:15">
      <c r="A1708" s="17">
        <f t="shared" si="104"/>
        <v>6.7500000000002724E-2</v>
      </c>
      <c r="B1708" s="16">
        <f t="shared" si="105"/>
        <v>-33.228536880291472</v>
      </c>
      <c r="C1708" s="16">
        <f t="shared" si="106"/>
        <v>-966.77146311970853</v>
      </c>
      <c r="D1708" s="16">
        <f t="shared" si="107"/>
        <v>4.6758147761693181E-2</v>
      </c>
      <c r="E1708" s="12"/>
      <c r="F1708" s="12"/>
      <c r="G1708" s="12"/>
      <c r="H1708" s="12"/>
      <c r="I1708" s="12"/>
      <c r="J1708" s="12"/>
      <c r="K1708" s="12"/>
      <c r="L1708" s="12"/>
      <c r="M1708" s="12"/>
      <c r="N1708" s="12"/>
      <c r="O1708" s="12"/>
    </row>
    <row r="1709" spans="1:15">
      <c r="A1709" s="17">
        <f t="shared" si="104"/>
        <v>6.7600000000002727E-2</v>
      </c>
      <c r="B1709" s="16">
        <f t="shared" si="105"/>
        <v>-33.275295028053165</v>
      </c>
      <c r="C1709" s="16">
        <f t="shared" si="106"/>
        <v>-966.72470497194684</v>
      </c>
      <c r="D1709" s="16">
        <f t="shared" si="107"/>
        <v>4.6753625040878433E-2</v>
      </c>
      <c r="E1709" s="12"/>
      <c r="F1709" s="12"/>
      <c r="G1709" s="12"/>
      <c r="H1709" s="12"/>
      <c r="I1709" s="12"/>
      <c r="J1709" s="12"/>
      <c r="K1709" s="12"/>
      <c r="L1709" s="12"/>
      <c r="M1709" s="12"/>
      <c r="N1709" s="12"/>
      <c r="O1709" s="12"/>
    </row>
    <row r="1710" spans="1:15">
      <c r="A1710" s="17">
        <f t="shared" si="104"/>
        <v>6.770000000000273E-2</v>
      </c>
      <c r="B1710" s="16">
        <f t="shared" si="105"/>
        <v>-33.322048653094043</v>
      </c>
      <c r="C1710" s="16">
        <f t="shared" si="106"/>
        <v>-966.67795134690596</v>
      </c>
      <c r="D1710" s="16">
        <f t="shared" si="107"/>
        <v>4.6749102976491486E-2</v>
      </c>
      <c r="E1710" s="12"/>
      <c r="F1710" s="12"/>
      <c r="G1710" s="12"/>
      <c r="H1710" s="12"/>
      <c r="I1710" s="12"/>
      <c r="J1710" s="12"/>
      <c r="K1710" s="12"/>
      <c r="L1710" s="12"/>
      <c r="M1710" s="12"/>
      <c r="N1710" s="12"/>
      <c r="O1710" s="12"/>
    </row>
    <row r="1711" spans="1:15">
      <c r="A1711" s="17">
        <f t="shared" si="104"/>
        <v>6.7800000000002733E-2</v>
      </c>
      <c r="B1711" s="16">
        <f t="shared" si="105"/>
        <v>-33.368797756070535</v>
      </c>
      <c r="C1711" s="16">
        <f t="shared" si="106"/>
        <v>-966.63120224392947</v>
      </c>
      <c r="D1711" s="16">
        <f t="shared" si="107"/>
        <v>4.6744581567850219E-2</v>
      </c>
      <c r="E1711" s="12"/>
      <c r="F1711" s="12"/>
      <c r="G1711" s="12"/>
      <c r="H1711" s="12"/>
      <c r="I1711" s="12"/>
      <c r="J1711" s="12"/>
      <c r="K1711" s="12"/>
      <c r="L1711" s="12"/>
      <c r="M1711" s="12"/>
      <c r="N1711" s="12"/>
      <c r="O1711" s="12"/>
    </row>
    <row r="1712" spans="1:15">
      <c r="A1712" s="17">
        <f t="shared" si="104"/>
        <v>6.7900000000002736E-2</v>
      </c>
      <c r="B1712" s="16">
        <f t="shared" si="105"/>
        <v>-33.415542337638385</v>
      </c>
      <c r="C1712" s="16">
        <f t="shared" si="106"/>
        <v>-966.58445766236161</v>
      </c>
      <c r="D1712" s="16">
        <f t="shared" si="107"/>
        <v>4.6740060815523066E-2</v>
      </c>
      <c r="E1712" s="12"/>
      <c r="F1712" s="12"/>
      <c r="G1712" s="12"/>
      <c r="H1712" s="12"/>
      <c r="I1712" s="12"/>
      <c r="J1712" s="12"/>
      <c r="K1712" s="12"/>
      <c r="L1712" s="12"/>
      <c r="M1712" s="12"/>
      <c r="N1712" s="12"/>
      <c r="O1712" s="12"/>
    </row>
    <row r="1713" spans="1:15">
      <c r="A1713" s="17">
        <f t="shared" si="104"/>
        <v>6.8000000000002739E-2</v>
      </c>
      <c r="B1713" s="16">
        <f t="shared" si="105"/>
        <v>-33.462282398453908</v>
      </c>
      <c r="C1713" s="16">
        <f t="shared" si="106"/>
        <v>-966.53771760154609</v>
      </c>
      <c r="D1713" s="16">
        <f t="shared" si="107"/>
        <v>4.6735540718714219E-2</v>
      </c>
      <c r="E1713" s="12"/>
      <c r="F1713" s="12"/>
      <c r="G1713" s="12"/>
      <c r="H1713" s="12"/>
      <c r="I1713" s="12"/>
      <c r="J1713" s="12"/>
      <c r="K1713" s="12"/>
      <c r="L1713" s="12"/>
      <c r="M1713" s="12"/>
      <c r="N1713" s="12"/>
      <c r="O1713" s="12"/>
    </row>
    <row r="1714" spans="1:15">
      <c r="A1714" s="17">
        <f t="shared" ref="A1714:A1777" si="108">A1713+0.0001</f>
        <v>6.8100000000002742E-2</v>
      </c>
      <c r="B1714" s="16">
        <f t="shared" si="105"/>
        <v>-33.509017939172622</v>
      </c>
      <c r="C1714" s="16">
        <f t="shared" si="106"/>
        <v>-966.49098206082738</v>
      </c>
      <c r="D1714" s="16">
        <f t="shared" si="107"/>
        <v>4.6731021277309992E-2</v>
      </c>
      <c r="E1714" s="12"/>
      <c r="F1714" s="12"/>
      <c r="G1714" s="12"/>
      <c r="H1714" s="12"/>
      <c r="I1714" s="12"/>
      <c r="J1714" s="12"/>
      <c r="K1714" s="12"/>
      <c r="L1714" s="12"/>
      <c r="M1714" s="12"/>
      <c r="N1714" s="12"/>
      <c r="O1714" s="12"/>
    </row>
    <row r="1715" spans="1:15">
      <c r="A1715" s="17">
        <f t="shared" si="108"/>
        <v>6.8200000000002745E-2</v>
      </c>
      <c r="B1715" s="16">
        <f t="shared" si="105"/>
        <v>-33.555748960449932</v>
      </c>
      <c r="C1715" s="16">
        <f t="shared" si="106"/>
        <v>-966.44425103955007</v>
      </c>
      <c r="D1715" s="16">
        <f t="shared" si="107"/>
        <v>4.6726502491992505E-2</v>
      </c>
      <c r="E1715" s="12"/>
      <c r="F1715" s="12"/>
      <c r="G1715" s="12"/>
      <c r="H1715" s="12"/>
      <c r="I1715" s="12"/>
      <c r="J1715" s="12"/>
      <c r="K1715" s="12"/>
      <c r="L1715" s="12"/>
      <c r="M1715" s="12"/>
      <c r="N1715" s="12"/>
      <c r="O1715" s="12"/>
    </row>
    <row r="1716" spans="1:15">
      <c r="A1716" s="17">
        <f t="shared" si="108"/>
        <v>6.8300000000002747E-2</v>
      </c>
      <c r="B1716" s="16">
        <f t="shared" si="105"/>
        <v>-33.602475462941925</v>
      </c>
      <c r="C1716" s="16">
        <f t="shared" si="106"/>
        <v>-966.39752453705808</v>
      </c>
      <c r="D1716" s="16">
        <f t="shared" si="107"/>
        <v>4.6721984361624891E-2</v>
      </c>
      <c r="E1716" s="12"/>
      <c r="F1716" s="12"/>
      <c r="G1716" s="12"/>
      <c r="H1716" s="12"/>
      <c r="I1716" s="12"/>
      <c r="J1716" s="12"/>
      <c r="K1716" s="12"/>
      <c r="L1716" s="12"/>
      <c r="M1716" s="12"/>
      <c r="N1716" s="12"/>
      <c r="O1716" s="12"/>
    </row>
    <row r="1717" spans="1:15">
      <c r="A1717" s="17">
        <f t="shared" si="108"/>
        <v>6.840000000000275E-2</v>
      </c>
      <c r="B1717" s="16">
        <f t="shared" si="105"/>
        <v>-33.64919744730355</v>
      </c>
      <c r="C1717" s="16">
        <f t="shared" si="106"/>
        <v>-966.35080255269645</v>
      </c>
      <c r="D1717" s="16">
        <f t="shared" si="107"/>
        <v>4.671746688688927E-2</v>
      </c>
      <c r="E1717" s="12"/>
      <c r="F1717" s="12"/>
      <c r="G1717" s="12"/>
      <c r="H1717" s="12"/>
      <c r="I1717" s="12"/>
      <c r="J1717" s="12"/>
      <c r="K1717" s="12"/>
      <c r="L1717" s="12"/>
      <c r="M1717" s="12"/>
      <c r="N1717" s="12"/>
      <c r="O1717" s="12"/>
    </row>
    <row r="1718" spans="1:15">
      <c r="A1718" s="17">
        <f t="shared" si="108"/>
        <v>6.8500000000002753E-2</v>
      </c>
      <c r="B1718" s="16">
        <f t="shared" si="105"/>
        <v>-33.695914914190439</v>
      </c>
      <c r="C1718" s="16">
        <f t="shared" si="106"/>
        <v>-966.30408508580956</v>
      </c>
      <c r="D1718" s="16">
        <f t="shared" si="107"/>
        <v>4.6712950066876147E-2</v>
      </c>
      <c r="E1718" s="12"/>
      <c r="F1718" s="12"/>
      <c r="G1718" s="12"/>
      <c r="H1718" s="12"/>
      <c r="I1718" s="12"/>
      <c r="J1718" s="12"/>
      <c r="K1718" s="12"/>
      <c r="L1718" s="12"/>
      <c r="M1718" s="12"/>
      <c r="N1718" s="12"/>
      <c r="O1718" s="12"/>
    </row>
    <row r="1719" spans="1:15">
      <c r="A1719" s="17">
        <f t="shared" si="108"/>
        <v>6.8600000000002756E-2</v>
      </c>
      <c r="B1719" s="16">
        <f t="shared" si="105"/>
        <v>-33.742627864257315</v>
      </c>
      <c r="C1719" s="16">
        <f t="shared" si="106"/>
        <v>-966.25737213574268</v>
      </c>
      <c r="D1719" s="16">
        <f t="shared" si="107"/>
        <v>4.6708433902267643E-2</v>
      </c>
      <c r="E1719" s="12"/>
      <c r="F1719" s="12"/>
      <c r="G1719" s="12"/>
      <c r="H1719" s="12"/>
      <c r="I1719" s="12"/>
      <c r="J1719" s="12"/>
      <c r="K1719" s="12"/>
      <c r="L1719" s="12"/>
      <c r="M1719" s="12"/>
      <c r="N1719" s="12"/>
      <c r="O1719" s="12"/>
    </row>
    <row r="1720" spans="1:15">
      <c r="A1720" s="17">
        <f t="shared" si="108"/>
        <v>6.8700000000002759E-2</v>
      </c>
      <c r="B1720" s="16">
        <f t="shared" si="105"/>
        <v>-33.789336298159583</v>
      </c>
      <c r="C1720" s="16">
        <f t="shared" si="106"/>
        <v>-966.21066370184042</v>
      </c>
      <c r="D1720" s="16">
        <f t="shared" si="107"/>
        <v>4.6703918392381638E-2</v>
      </c>
      <c r="E1720" s="12"/>
      <c r="F1720" s="12"/>
      <c r="G1720" s="12"/>
      <c r="H1720" s="12"/>
      <c r="I1720" s="12"/>
      <c r="J1720" s="12"/>
      <c r="K1720" s="12"/>
      <c r="L1720" s="12"/>
      <c r="M1720" s="12"/>
      <c r="N1720" s="12"/>
      <c r="O1720" s="12"/>
    </row>
    <row r="1721" spans="1:15">
      <c r="A1721" s="17">
        <f t="shared" si="108"/>
        <v>6.8800000000002762E-2</v>
      </c>
      <c r="B1721" s="16">
        <f t="shared" si="105"/>
        <v>-33.836040216551964</v>
      </c>
      <c r="C1721" s="16">
        <f t="shared" si="106"/>
        <v>-966.16395978344804</v>
      </c>
      <c r="D1721" s="16">
        <f t="shared" si="107"/>
        <v>4.6699403537331818E-2</v>
      </c>
      <c r="E1721" s="12"/>
      <c r="F1721" s="12"/>
      <c r="G1721" s="12"/>
      <c r="H1721" s="12"/>
      <c r="I1721" s="12"/>
      <c r="J1721" s="12"/>
      <c r="K1721" s="12"/>
      <c r="L1721" s="12"/>
      <c r="M1721" s="12"/>
      <c r="N1721" s="12"/>
      <c r="O1721" s="12"/>
    </row>
    <row r="1722" spans="1:15">
      <c r="A1722" s="17">
        <f t="shared" si="108"/>
        <v>6.8900000000002765E-2</v>
      </c>
      <c r="B1722" s="16">
        <f t="shared" si="105"/>
        <v>-33.882739620089296</v>
      </c>
      <c r="C1722" s="16">
        <f t="shared" si="106"/>
        <v>-966.1172603799107</v>
      </c>
      <c r="D1722" s="16">
        <f t="shared" si="107"/>
        <v>4.6694889336777123E-2</v>
      </c>
      <c r="E1722" s="12"/>
      <c r="F1722" s="12"/>
      <c r="G1722" s="12"/>
      <c r="H1722" s="12"/>
      <c r="I1722" s="12"/>
      <c r="J1722" s="12"/>
      <c r="K1722" s="12"/>
      <c r="L1722" s="12"/>
      <c r="M1722" s="12"/>
      <c r="N1722" s="12"/>
      <c r="O1722" s="12"/>
    </row>
    <row r="1723" spans="1:15">
      <c r="A1723" s="17">
        <f t="shared" si="108"/>
        <v>6.9000000000002767E-2</v>
      </c>
      <c r="B1723" s="16">
        <f t="shared" si="105"/>
        <v>-33.929434509426073</v>
      </c>
      <c r="C1723" s="16">
        <f t="shared" si="106"/>
        <v>-966.07056549057393</v>
      </c>
      <c r="D1723" s="16">
        <f t="shared" si="107"/>
        <v>4.6690375791058614E-2</v>
      </c>
      <c r="E1723" s="12"/>
      <c r="F1723" s="12"/>
      <c r="G1723" s="12"/>
      <c r="H1723" s="12"/>
      <c r="I1723" s="12"/>
      <c r="J1723" s="12"/>
      <c r="K1723" s="12"/>
      <c r="L1723" s="12"/>
      <c r="M1723" s="12"/>
      <c r="N1723" s="12"/>
      <c r="O1723" s="12"/>
    </row>
    <row r="1724" spans="1:15">
      <c r="A1724" s="17">
        <f t="shared" si="108"/>
        <v>6.910000000000277E-2</v>
      </c>
      <c r="B1724" s="16">
        <f t="shared" si="105"/>
        <v>-33.976124885217132</v>
      </c>
      <c r="C1724" s="16">
        <f t="shared" si="106"/>
        <v>-966.02387511478287</v>
      </c>
      <c r="D1724" s="16">
        <f t="shared" si="107"/>
        <v>4.6685862899266795E-2</v>
      </c>
      <c r="E1724" s="12"/>
      <c r="F1724" s="12"/>
      <c r="G1724" s="12"/>
      <c r="H1724" s="12"/>
      <c r="I1724" s="12"/>
      <c r="J1724" s="12"/>
      <c r="K1724" s="12"/>
      <c r="L1724" s="12"/>
      <c r="M1724" s="12"/>
      <c r="N1724" s="12"/>
      <c r="O1724" s="12"/>
    </row>
    <row r="1725" spans="1:15">
      <c r="A1725" s="17">
        <f t="shared" si="108"/>
        <v>6.9200000000002773E-2</v>
      </c>
      <c r="B1725" s="16">
        <f t="shared" si="105"/>
        <v>-34.022810748116399</v>
      </c>
      <c r="C1725" s="16">
        <f t="shared" si="106"/>
        <v>-965.9771892518836</v>
      </c>
      <c r="D1725" s="16">
        <f t="shared" si="107"/>
        <v>4.6681350662311161E-2</v>
      </c>
      <c r="E1725" s="12"/>
      <c r="F1725" s="12"/>
      <c r="G1725" s="12"/>
      <c r="H1725" s="12"/>
      <c r="I1725" s="12"/>
      <c r="J1725" s="12"/>
      <c r="K1725" s="12"/>
      <c r="L1725" s="12"/>
      <c r="M1725" s="12"/>
      <c r="N1725" s="12"/>
      <c r="O1725" s="12"/>
    </row>
    <row r="1726" spans="1:15">
      <c r="A1726" s="17">
        <f t="shared" si="108"/>
        <v>6.9300000000002776E-2</v>
      </c>
      <c r="B1726" s="16">
        <f t="shared" si="105"/>
        <v>-34.06949209877871</v>
      </c>
      <c r="C1726" s="16">
        <f t="shared" si="106"/>
        <v>-965.93050790122129</v>
      </c>
      <c r="D1726" s="16">
        <f t="shared" si="107"/>
        <v>4.6676839078941157E-2</v>
      </c>
      <c r="E1726" s="12"/>
      <c r="F1726" s="12"/>
      <c r="G1726" s="12"/>
      <c r="H1726" s="12"/>
      <c r="I1726" s="12"/>
      <c r="J1726" s="12"/>
      <c r="K1726" s="12"/>
      <c r="L1726" s="12"/>
      <c r="M1726" s="12"/>
      <c r="N1726" s="12"/>
      <c r="O1726" s="12"/>
    </row>
    <row r="1727" spans="1:15">
      <c r="A1727" s="17">
        <f t="shared" si="108"/>
        <v>6.9400000000002779E-2</v>
      </c>
      <c r="B1727" s="16">
        <f t="shared" si="105"/>
        <v>-34.116168937857651</v>
      </c>
      <c r="C1727" s="16">
        <f t="shared" si="106"/>
        <v>-965.88383106214235</v>
      </c>
      <c r="D1727" s="16">
        <f t="shared" si="107"/>
        <v>4.6672328149952591E-2</v>
      </c>
      <c r="E1727" s="12"/>
      <c r="F1727" s="12"/>
      <c r="G1727" s="12"/>
      <c r="H1727" s="12"/>
      <c r="I1727" s="12"/>
      <c r="J1727" s="12"/>
      <c r="K1727" s="12"/>
      <c r="L1727" s="12"/>
      <c r="M1727" s="12"/>
      <c r="N1727" s="12"/>
      <c r="O1727" s="12"/>
    </row>
    <row r="1728" spans="1:15">
      <c r="A1728" s="17">
        <f t="shared" si="108"/>
        <v>6.9500000000002782E-2</v>
      </c>
      <c r="B1728" s="16">
        <f t="shared" si="105"/>
        <v>-34.162841266007604</v>
      </c>
      <c r="C1728" s="16">
        <f t="shared" si="106"/>
        <v>-965.8371587339924</v>
      </c>
      <c r="D1728" s="16">
        <f t="shared" si="107"/>
        <v>4.6667817874777029E-2</v>
      </c>
      <c r="E1728" s="12"/>
      <c r="F1728" s="12"/>
      <c r="G1728" s="12"/>
      <c r="H1728" s="12"/>
      <c r="I1728" s="12"/>
      <c r="J1728" s="12"/>
      <c r="K1728" s="12"/>
      <c r="L1728" s="12"/>
      <c r="M1728" s="12"/>
      <c r="N1728" s="12"/>
      <c r="O1728" s="12"/>
    </row>
    <row r="1729" spans="1:15">
      <c r="A1729" s="17">
        <f t="shared" si="108"/>
        <v>6.9600000000002785E-2</v>
      </c>
      <c r="B1729" s="16">
        <f t="shared" si="105"/>
        <v>-34.209509083882381</v>
      </c>
      <c r="C1729" s="16">
        <f t="shared" si="106"/>
        <v>-965.79049091611762</v>
      </c>
      <c r="D1729" s="16">
        <f t="shared" si="107"/>
        <v>4.666330825307341E-2</v>
      </c>
      <c r="E1729" s="12"/>
      <c r="F1729" s="12"/>
      <c r="G1729" s="12"/>
      <c r="H1729" s="12"/>
      <c r="I1729" s="12"/>
      <c r="J1729" s="12"/>
      <c r="K1729" s="12"/>
      <c r="L1729" s="12"/>
      <c r="M1729" s="12"/>
      <c r="N1729" s="12"/>
      <c r="O1729" s="12"/>
    </row>
    <row r="1730" spans="1:15">
      <c r="A1730" s="17">
        <f t="shared" si="108"/>
        <v>6.9700000000002788E-2</v>
      </c>
      <c r="B1730" s="16">
        <f t="shared" si="105"/>
        <v>-34.256172392135454</v>
      </c>
      <c r="C1730" s="16">
        <f t="shared" si="106"/>
        <v>-965.74382760786455</v>
      </c>
      <c r="D1730" s="16">
        <f t="shared" si="107"/>
        <v>4.6658799285410169E-2</v>
      </c>
      <c r="E1730" s="12"/>
      <c r="F1730" s="12"/>
      <c r="G1730" s="12"/>
      <c r="H1730" s="12"/>
      <c r="I1730" s="12"/>
      <c r="J1730" s="12"/>
      <c r="K1730" s="12"/>
      <c r="L1730" s="12"/>
      <c r="M1730" s="12"/>
      <c r="N1730" s="12"/>
      <c r="O1730" s="12"/>
    </row>
    <row r="1731" spans="1:15">
      <c r="A1731" s="17">
        <f t="shared" si="108"/>
        <v>6.980000000000279E-2</v>
      </c>
      <c r="B1731" s="16">
        <f t="shared" si="105"/>
        <v>-34.302831191420864</v>
      </c>
      <c r="C1731" s="16">
        <f t="shared" si="106"/>
        <v>-965.69716880857914</v>
      </c>
      <c r="D1731" s="16">
        <f t="shared" si="107"/>
        <v>4.665429097087781E-2</v>
      </c>
      <c r="E1731" s="12"/>
      <c r="F1731" s="12"/>
      <c r="G1731" s="12"/>
      <c r="H1731" s="12"/>
      <c r="I1731" s="12"/>
      <c r="J1731" s="12"/>
      <c r="K1731" s="12"/>
      <c r="L1731" s="12"/>
      <c r="M1731" s="12"/>
      <c r="N1731" s="12"/>
      <c r="O1731" s="12"/>
    </row>
    <row r="1732" spans="1:15">
      <c r="A1732" s="17">
        <f t="shared" si="108"/>
        <v>6.9900000000002793E-2</v>
      </c>
      <c r="B1732" s="16">
        <f t="shared" si="105"/>
        <v>-34.349485482391742</v>
      </c>
      <c r="C1732" s="16">
        <f t="shared" si="106"/>
        <v>-965.65051451760826</v>
      </c>
      <c r="D1732" s="16">
        <f t="shared" si="107"/>
        <v>4.6649783310158455E-2</v>
      </c>
      <c r="E1732" s="12"/>
      <c r="F1732" s="12"/>
      <c r="G1732" s="12"/>
      <c r="H1732" s="12"/>
      <c r="I1732" s="12"/>
      <c r="J1732" s="12"/>
      <c r="K1732" s="12"/>
      <c r="L1732" s="12"/>
      <c r="M1732" s="12"/>
      <c r="N1732" s="12"/>
      <c r="O1732" s="12"/>
    </row>
    <row r="1733" spans="1:15">
      <c r="A1733" s="17">
        <f t="shared" si="108"/>
        <v>7.0000000000002796E-2</v>
      </c>
      <c r="B1733" s="16">
        <f t="shared" si="105"/>
        <v>-34.396135265701901</v>
      </c>
      <c r="C1733" s="16">
        <f t="shared" si="106"/>
        <v>-965.6038647342981</v>
      </c>
      <c r="D1733" s="16">
        <f t="shared" si="107"/>
        <v>4.6645276302228922E-2</v>
      </c>
      <c r="E1733" s="12"/>
      <c r="F1733" s="12"/>
      <c r="G1733" s="12"/>
      <c r="H1733" s="12"/>
      <c r="I1733" s="12"/>
      <c r="J1733" s="12"/>
      <c r="K1733" s="12"/>
      <c r="L1733" s="12"/>
      <c r="M1733" s="12"/>
      <c r="N1733" s="12"/>
      <c r="O1733" s="12"/>
    </row>
    <row r="1734" spans="1:15">
      <c r="A1734" s="17">
        <f t="shared" si="108"/>
        <v>7.0100000000002799E-2</v>
      </c>
      <c r="B1734" s="16">
        <f t="shared" si="105"/>
        <v>-34.44278054200413</v>
      </c>
      <c r="C1734" s="16">
        <f t="shared" si="106"/>
        <v>-965.55721945799587</v>
      </c>
      <c r="D1734" s="16">
        <f t="shared" si="107"/>
        <v>4.6640769947771332E-2</v>
      </c>
      <c r="E1734" s="12"/>
      <c r="F1734" s="12"/>
      <c r="G1734" s="12"/>
      <c r="H1734" s="12"/>
      <c r="I1734" s="12"/>
      <c r="J1734" s="12"/>
      <c r="K1734" s="12"/>
      <c r="L1734" s="12"/>
      <c r="M1734" s="12"/>
      <c r="N1734" s="12"/>
      <c r="O1734" s="12"/>
    </row>
    <row r="1735" spans="1:15">
      <c r="A1735" s="17">
        <f t="shared" si="108"/>
        <v>7.0200000000002802E-2</v>
      </c>
      <c r="B1735" s="16">
        <f t="shared" si="105"/>
        <v>-34.489421311951901</v>
      </c>
      <c r="C1735" s="16">
        <f t="shared" si="106"/>
        <v>-965.5105786880481</v>
      </c>
      <c r="D1735" s="16">
        <f t="shared" si="107"/>
        <v>4.6636264246103565E-2</v>
      </c>
      <c r="E1735" s="12"/>
      <c r="F1735" s="12"/>
      <c r="G1735" s="12"/>
      <c r="H1735" s="12"/>
      <c r="I1735" s="12"/>
      <c r="J1735" s="12"/>
      <c r="K1735" s="12"/>
      <c r="L1735" s="12"/>
      <c r="M1735" s="12"/>
      <c r="N1735" s="12"/>
      <c r="O1735" s="12"/>
    </row>
    <row r="1736" spans="1:15">
      <c r="A1736" s="17">
        <f t="shared" si="108"/>
        <v>7.0300000000002805E-2</v>
      </c>
      <c r="B1736" s="16">
        <f t="shared" si="105"/>
        <v>-34.536057576198004</v>
      </c>
      <c r="C1736" s="16">
        <f t="shared" si="106"/>
        <v>-965.463942423802</v>
      </c>
      <c r="D1736" s="16">
        <f t="shared" si="107"/>
        <v>4.6631759197452993E-2</v>
      </c>
      <c r="E1736" s="12"/>
      <c r="F1736" s="12"/>
      <c r="G1736" s="12"/>
      <c r="H1736" s="12"/>
      <c r="I1736" s="12"/>
      <c r="J1736" s="12"/>
      <c r="K1736" s="12"/>
      <c r="L1736" s="12"/>
      <c r="M1736" s="12"/>
      <c r="N1736" s="12"/>
      <c r="O1736" s="12"/>
    </row>
    <row r="1737" spans="1:15">
      <c r="A1737" s="17">
        <f t="shared" si="108"/>
        <v>7.0400000000002808E-2</v>
      </c>
      <c r="B1737" s="16">
        <f t="shared" si="105"/>
        <v>-34.582689335395457</v>
      </c>
      <c r="C1737" s="16">
        <f t="shared" si="106"/>
        <v>-965.41731066460454</v>
      </c>
      <c r="D1737" s="16">
        <f t="shared" si="107"/>
        <v>4.662725480136487E-2</v>
      </c>
      <c r="E1737" s="12"/>
      <c r="F1737" s="12"/>
      <c r="G1737" s="12"/>
      <c r="H1737" s="12"/>
      <c r="I1737" s="12"/>
      <c r="J1737" s="12"/>
      <c r="K1737" s="12"/>
      <c r="L1737" s="12"/>
      <c r="M1737" s="12"/>
      <c r="N1737" s="12"/>
      <c r="O1737" s="12"/>
    </row>
    <row r="1738" spans="1:15">
      <c r="A1738" s="17">
        <f t="shared" si="108"/>
        <v>7.050000000000281E-2</v>
      </c>
      <c r="B1738" s="16">
        <f t="shared" si="105"/>
        <v>-34.629316590196822</v>
      </c>
      <c r="C1738" s="16">
        <f t="shared" si="106"/>
        <v>-965.37068340980318</v>
      </c>
      <c r="D1738" s="16">
        <f t="shared" si="107"/>
        <v>4.6622751058293943E-2</v>
      </c>
      <c r="E1738" s="12"/>
      <c r="F1738" s="12"/>
      <c r="G1738" s="12"/>
      <c r="H1738" s="12"/>
      <c r="I1738" s="12"/>
      <c r="J1738" s="12"/>
      <c r="K1738" s="12"/>
      <c r="L1738" s="12"/>
      <c r="M1738" s="12"/>
      <c r="N1738" s="12"/>
      <c r="O1738" s="12"/>
    </row>
    <row r="1739" spans="1:15">
      <c r="A1739" s="17">
        <f t="shared" si="108"/>
        <v>7.0600000000002813E-2</v>
      </c>
      <c r="B1739" s="16">
        <f t="shared" si="105"/>
        <v>-34.675939341255116</v>
      </c>
      <c r="C1739" s="16">
        <f t="shared" si="106"/>
        <v>-965.32406065874488</v>
      </c>
      <c r="D1739" s="16">
        <f t="shared" si="107"/>
        <v>4.661824796721703E-2</v>
      </c>
      <c r="E1739" s="12"/>
      <c r="F1739" s="12"/>
      <c r="G1739" s="12"/>
      <c r="H1739" s="12"/>
      <c r="I1739" s="12"/>
      <c r="J1739" s="12"/>
      <c r="K1739" s="12"/>
      <c r="L1739" s="12"/>
      <c r="M1739" s="12"/>
      <c r="N1739" s="12"/>
      <c r="O1739" s="12"/>
    </row>
    <row r="1740" spans="1:15">
      <c r="A1740" s="17">
        <f t="shared" si="108"/>
        <v>7.0700000000002816E-2</v>
      </c>
      <c r="B1740" s="16">
        <f t="shared" si="105"/>
        <v>-34.722557589222333</v>
      </c>
      <c r="C1740" s="16">
        <f t="shared" si="106"/>
        <v>-965.27744241077767</v>
      </c>
      <c r="D1740" s="16">
        <f t="shared" si="107"/>
        <v>4.661374552892994E-2</v>
      </c>
      <c r="E1740" s="12"/>
      <c r="F1740" s="12"/>
      <c r="G1740" s="12"/>
      <c r="H1740" s="12"/>
      <c r="I1740" s="12"/>
      <c r="J1740" s="12"/>
      <c r="K1740" s="12"/>
      <c r="L1740" s="12"/>
      <c r="M1740" s="12"/>
      <c r="N1740" s="12"/>
      <c r="O1740" s="12"/>
    </row>
    <row r="1741" spans="1:15">
      <c r="A1741" s="17">
        <f t="shared" si="108"/>
        <v>7.0800000000002819E-2</v>
      </c>
      <c r="B1741" s="16">
        <f t="shared" si="105"/>
        <v>-34.769171334751263</v>
      </c>
      <c r="C1741" s="16">
        <f t="shared" si="106"/>
        <v>-965.23082866524874</v>
      </c>
      <c r="D1741" s="16">
        <f t="shared" si="107"/>
        <v>4.660924374240949E-2</v>
      </c>
      <c r="E1741" s="12"/>
      <c r="F1741" s="12"/>
      <c r="G1741" s="12"/>
      <c r="H1741" s="12"/>
      <c r="I1741" s="12"/>
      <c r="J1741" s="12"/>
      <c r="K1741" s="12"/>
      <c r="L1741" s="12"/>
      <c r="M1741" s="12"/>
      <c r="N1741" s="12"/>
      <c r="O1741" s="12"/>
    </row>
    <row r="1742" spans="1:15">
      <c r="A1742" s="17">
        <f t="shared" si="108"/>
        <v>7.0900000000002822E-2</v>
      </c>
      <c r="B1742" s="16">
        <f t="shared" si="105"/>
        <v>-34.815780578493673</v>
      </c>
      <c r="C1742" s="16">
        <f t="shared" si="106"/>
        <v>-965.18421942150633</v>
      </c>
      <c r="D1742" s="16">
        <f t="shared" si="107"/>
        <v>4.6604742608565175E-2</v>
      </c>
      <c r="E1742" s="12"/>
      <c r="F1742" s="12"/>
      <c r="G1742" s="12"/>
      <c r="H1742" s="12"/>
      <c r="I1742" s="12"/>
      <c r="J1742" s="12"/>
      <c r="K1742" s="12"/>
      <c r="L1742" s="12"/>
      <c r="M1742" s="12"/>
      <c r="N1742" s="12"/>
      <c r="O1742" s="12"/>
    </row>
    <row r="1743" spans="1:15">
      <c r="A1743" s="17">
        <f t="shared" si="108"/>
        <v>7.1000000000002825E-2</v>
      </c>
      <c r="B1743" s="16">
        <f t="shared" si="105"/>
        <v>-34.862385321102238</v>
      </c>
      <c r="C1743" s="16">
        <f t="shared" si="106"/>
        <v>-965.13761467889776</v>
      </c>
      <c r="D1743" s="16">
        <f t="shared" si="107"/>
        <v>4.6600242126487501E-2</v>
      </c>
      <c r="E1743" s="12"/>
      <c r="F1743" s="12"/>
      <c r="G1743" s="12"/>
      <c r="H1743" s="12"/>
      <c r="I1743" s="12"/>
      <c r="J1743" s="12"/>
      <c r="K1743" s="12"/>
      <c r="L1743" s="12"/>
      <c r="M1743" s="12"/>
      <c r="N1743" s="12"/>
      <c r="O1743" s="12"/>
    </row>
    <row r="1744" spans="1:15">
      <c r="A1744" s="17">
        <f t="shared" si="108"/>
        <v>7.1100000000002828E-2</v>
      </c>
      <c r="B1744" s="16">
        <f t="shared" si="105"/>
        <v>-34.908985563228725</v>
      </c>
      <c r="C1744" s="16">
        <f t="shared" si="106"/>
        <v>-965.09101443677127</v>
      </c>
      <c r="D1744" s="16">
        <f t="shared" si="107"/>
        <v>4.6595742295949094E-2</v>
      </c>
      <c r="E1744" s="12"/>
      <c r="F1744" s="12"/>
      <c r="G1744" s="12"/>
      <c r="H1744" s="12"/>
      <c r="I1744" s="12"/>
      <c r="J1744" s="12"/>
      <c r="K1744" s="12"/>
      <c r="L1744" s="12"/>
      <c r="M1744" s="12"/>
      <c r="N1744" s="12"/>
      <c r="O1744" s="12"/>
    </row>
    <row r="1745" spans="1:15">
      <c r="A1745" s="17">
        <f t="shared" si="108"/>
        <v>7.120000000000283E-2</v>
      </c>
      <c r="B1745" s="16">
        <f t="shared" si="105"/>
        <v>-34.955581305524674</v>
      </c>
      <c r="C1745" s="16">
        <f t="shared" si="106"/>
        <v>-965.04441869447533</v>
      </c>
      <c r="D1745" s="16">
        <f t="shared" si="107"/>
        <v>4.6591243117745762E-2</v>
      </c>
      <c r="E1745" s="12"/>
      <c r="F1745" s="12"/>
      <c r="G1745" s="12"/>
      <c r="H1745" s="12"/>
      <c r="I1745" s="12"/>
      <c r="J1745" s="12"/>
      <c r="K1745" s="12"/>
      <c r="L1745" s="12"/>
      <c r="M1745" s="12"/>
      <c r="N1745" s="12"/>
      <c r="O1745" s="12"/>
    </row>
    <row r="1746" spans="1:15">
      <c r="A1746" s="17">
        <f t="shared" si="108"/>
        <v>7.1300000000002833E-2</v>
      </c>
      <c r="B1746" s="16">
        <f t="shared" si="105"/>
        <v>-35.00217254864242</v>
      </c>
      <c r="C1746" s="16">
        <f t="shared" si="106"/>
        <v>-964.99782745135758</v>
      </c>
      <c r="D1746" s="16">
        <f t="shared" si="107"/>
        <v>4.6586744590513263E-2</v>
      </c>
      <c r="E1746" s="12"/>
      <c r="F1746" s="12"/>
      <c r="G1746" s="12"/>
      <c r="H1746" s="12"/>
      <c r="I1746" s="12"/>
      <c r="J1746" s="12"/>
      <c r="K1746" s="12"/>
      <c r="L1746" s="12"/>
      <c r="M1746" s="12"/>
      <c r="N1746" s="12"/>
      <c r="O1746" s="12"/>
    </row>
    <row r="1747" spans="1:15">
      <c r="A1747" s="17">
        <f t="shared" si="108"/>
        <v>7.1400000000002836E-2</v>
      </c>
      <c r="B1747" s="16">
        <f t="shared" si="105"/>
        <v>-35.048759293232933</v>
      </c>
      <c r="C1747" s="16">
        <f t="shared" si="106"/>
        <v>-964.95124070676707</v>
      </c>
      <c r="D1747" s="16">
        <f t="shared" si="107"/>
        <v>4.6582246715388465E-2</v>
      </c>
      <c r="E1747" s="12"/>
      <c r="F1747" s="12"/>
      <c r="G1747" s="12"/>
      <c r="H1747" s="12"/>
      <c r="I1747" s="12"/>
      <c r="J1747" s="12"/>
      <c r="K1747" s="12"/>
      <c r="L1747" s="12"/>
      <c r="M1747" s="12"/>
      <c r="N1747" s="12"/>
      <c r="O1747" s="12"/>
    </row>
    <row r="1748" spans="1:15">
      <c r="A1748" s="17">
        <f t="shared" si="108"/>
        <v>7.1500000000002839E-2</v>
      </c>
      <c r="B1748" s="16">
        <f t="shared" si="105"/>
        <v>-35.095341539948322</v>
      </c>
      <c r="C1748" s="16">
        <f t="shared" si="106"/>
        <v>-964.90465846005168</v>
      </c>
      <c r="D1748" s="16">
        <f t="shared" si="107"/>
        <v>4.6577749491120812E-2</v>
      </c>
      <c r="E1748" s="12"/>
      <c r="F1748" s="12"/>
      <c r="G1748" s="12"/>
      <c r="H1748" s="12"/>
      <c r="I1748" s="12"/>
      <c r="J1748" s="12"/>
      <c r="K1748" s="12"/>
      <c r="L1748" s="12"/>
      <c r="M1748" s="12"/>
      <c r="N1748" s="12"/>
      <c r="O1748" s="12"/>
    </row>
    <row r="1749" spans="1:15">
      <c r="A1749" s="17">
        <f t="shared" si="108"/>
        <v>7.1600000000002842E-2</v>
      </c>
      <c r="B1749" s="16">
        <f t="shared" si="105"/>
        <v>-35.141919289439443</v>
      </c>
      <c r="C1749" s="16">
        <f t="shared" si="106"/>
        <v>-964.85808071056056</v>
      </c>
      <c r="D1749" s="16">
        <f t="shared" si="107"/>
        <v>4.6573252918506114E-2</v>
      </c>
      <c r="E1749" s="12"/>
      <c r="F1749" s="12"/>
      <c r="G1749" s="12"/>
      <c r="H1749" s="12"/>
      <c r="I1749" s="12"/>
      <c r="J1749" s="12"/>
      <c r="K1749" s="12"/>
      <c r="L1749" s="12"/>
      <c r="M1749" s="12"/>
      <c r="N1749" s="12"/>
      <c r="O1749" s="12"/>
    </row>
    <row r="1750" spans="1:15">
      <c r="A1750" s="17">
        <f t="shared" si="108"/>
        <v>7.1700000000002845E-2</v>
      </c>
      <c r="B1750" s="16">
        <f t="shared" si="105"/>
        <v>-35.188492542357949</v>
      </c>
      <c r="C1750" s="16">
        <f t="shared" si="106"/>
        <v>-964.81150745764205</v>
      </c>
      <c r="D1750" s="16">
        <f t="shared" si="107"/>
        <v>4.6568756996521188E-2</v>
      </c>
      <c r="E1750" s="12"/>
      <c r="F1750" s="12"/>
      <c r="G1750" s="12"/>
      <c r="H1750" s="12"/>
      <c r="I1750" s="12"/>
      <c r="J1750" s="12"/>
      <c r="K1750" s="12"/>
      <c r="L1750" s="12"/>
      <c r="M1750" s="12"/>
      <c r="N1750" s="12"/>
      <c r="O1750" s="12"/>
    </row>
    <row r="1751" spans="1:15">
      <c r="A1751" s="17">
        <f t="shared" si="108"/>
        <v>7.1800000000002848E-2</v>
      </c>
      <c r="B1751" s="16">
        <f t="shared" si="105"/>
        <v>-35.23506129935447</v>
      </c>
      <c r="C1751" s="16">
        <f t="shared" si="106"/>
        <v>-964.76493870064553</v>
      </c>
      <c r="D1751" s="16">
        <f t="shared" si="107"/>
        <v>4.6564261726189216E-2</v>
      </c>
      <c r="E1751" s="12"/>
      <c r="F1751" s="12"/>
      <c r="G1751" s="12"/>
      <c r="H1751" s="12"/>
      <c r="I1751" s="12"/>
      <c r="J1751" s="12"/>
      <c r="K1751" s="12"/>
      <c r="L1751" s="12"/>
      <c r="M1751" s="12"/>
      <c r="N1751" s="12"/>
      <c r="O1751" s="12"/>
    </row>
    <row r="1752" spans="1:15">
      <c r="A1752" s="17">
        <f t="shared" si="108"/>
        <v>7.1900000000002851E-2</v>
      </c>
      <c r="B1752" s="16">
        <f t="shared" si="105"/>
        <v>-35.281625561080659</v>
      </c>
      <c r="C1752" s="16">
        <f t="shared" si="106"/>
        <v>-964.71837443891934</v>
      </c>
      <c r="D1752" s="16">
        <f t="shared" si="107"/>
        <v>4.6559767105918581E-2</v>
      </c>
      <c r="E1752" s="12"/>
      <c r="F1752" s="12"/>
      <c r="G1752" s="12"/>
      <c r="H1752" s="12"/>
      <c r="I1752" s="12"/>
      <c r="J1752" s="12"/>
      <c r="K1752" s="12"/>
      <c r="L1752" s="12"/>
      <c r="M1752" s="12"/>
      <c r="N1752" s="12"/>
      <c r="O1752" s="12"/>
    </row>
    <row r="1753" spans="1:15">
      <c r="A1753" s="17">
        <f t="shared" si="108"/>
        <v>7.2000000000002853E-2</v>
      </c>
      <c r="B1753" s="16">
        <f t="shared" si="105"/>
        <v>-35.328185328186578</v>
      </c>
      <c r="C1753" s="16">
        <f t="shared" si="106"/>
        <v>-964.67181467181342</v>
      </c>
      <c r="D1753" s="16">
        <f t="shared" si="107"/>
        <v>4.6555273137187214E-2</v>
      </c>
      <c r="E1753" s="12"/>
      <c r="F1753" s="12"/>
      <c r="G1753" s="12"/>
      <c r="H1753" s="12"/>
      <c r="I1753" s="12"/>
      <c r="J1753" s="12"/>
      <c r="K1753" s="12"/>
      <c r="L1753" s="12"/>
      <c r="M1753" s="12"/>
      <c r="N1753" s="12"/>
      <c r="O1753" s="12"/>
    </row>
    <row r="1754" spans="1:15">
      <c r="A1754" s="17">
        <f t="shared" si="108"/>
        <v>7.2100000000002856E-2</v>
      </c>
      <c r="B1754" s="16">
        <f t="shared" si="105"/>
        <v>-35.374740601323765</v>
      </c>
      <c r="C1754" s="16">
        <f t="shared" si="106"/>
        <v>-964.62525939867623</v>
      </c>
      <c r="D1754" s="16">
        <f t="shared" si="107"/>
        <v>4.6550779818289811E-2</v>
      </c>
      <c r="E1754" s="12"/>
      <c r="F1754" s="12"/>
      <c r="G1754" s="12"/>
      <c r="H1754" s="12"/>
      <c r="I1754" s="12"/>
      <c r="J1754" s="12"/>
      <c r="K1754" s="12"/>
      <c r="L1754" s="12"/>
      <c r="M1754" s="12"/>
      <c r="N1754" s="12"/>
      <c r="O1754" s="12"/>
    </row>
    <row r="1755" spans="1:15">
      <c r="A1755" s="17">
        <f t="shared" si="108"/>
        <v>7.2200000000002859E-2</v>
      </c>
      <c r="B1755" s="16">
        <f t="shared" si="105"/>
        <v>-35.421291381142055</v>
      </c>
      <c r="C1755" s="16">
        <f t="shared" si="106"/>
        <v>-964.57870861885795</v>
      </c>
      <c r="D1755" s="16">
        <f t="shared" si="107"/>
        <v>4.6546287150590615E-2</v>
      </c>
      <c r="E1755" s="12"/>
      <c r="F1755" s="12"/>
      <c r="G1755" s="12"/>
      <c r="H1755" s="12"/>
      <c r="I1755" s="12"/>
      <c r="J1755" s="12"/>
      <c r="K1755" s="12"/>
      <c r="L1755" s="12"/>
      <c r="M1755" s="12"/>
      <c r="N1755" s="12"/>
      <c r="O1755" s="12"/>
    </row>
    <row r="1756" spans="1:15">
      <c r="A1756" s="17">
        <f t="shared" si="108"/>
        <v>7.2300000000002862E-2</v>
      </c>
      <c r="B1756" s="16">
        <f t="shared" si="105"/>
        <v>-35.467837668292646</v>
      </c>
      <c r="C1756" s="16">
        <f t="shared" si="106"/>
        <v>-964.53216233170735</v>
      </c>
      <c r="D1756" s="16">
        <f t="shared" si="107"/>
        <v>4.6541795132725383E-2</v>
      </c>
      <c r="E1756" s="12"/>
      <c r="F1756" s="12"/>
      <c r="G1756" s="12"/>
      <c r="H1756" s="12"/>
      <c r="I1756" s="12"/>
      <c r="J1756" s="12"/>
      <c r="K1756" s="12"/>
      <c r="L1756" s="12"/>
      <c r="M1756" s="12"/>
      <c r="N1756" s="12"/>
      <c r="O1756" s="12"/>
    </row>
    <row r="1757" spans="1:15">
      <c r="A1757" s="17">
        <f t="shared" si="108"/>
        <v>7.2400000000002865E-2</v>
      </c>
      <c r="B1757" s="16">
        <f t="shared" si="105"/>
        <v>-35.514379463425371</v>
      </c>
      <c r="C1757" s="16">
        <f t="shared" si="106"/>
        <v>-964.48562053657463</v>
      </c>
      <c r="D1757" s="16">
        <f t="shared" si="107"/>
        <v>4.6537303765376237E-2</v>
      </c>
      <c r="E1757" s="12"/>
      <c r="F1757" s="12"/>
      <c r="G1757" s="12"/>
      <c r="H1757" s="12"/>
      <c r="I1757" s="12"/>
      <c r="J1757" s="12"/>
      <c r="K1757" s="12"/>
      <c r="L1757" s="12"/>
      <c r="M1757" s="12"/>
      <c r="N1757" s="12"/>
      <c r="O1757" s="12"/>
    </row>
    <row r="1758" spans="1:15">
      <c r="A1758" s="17">
        <f t="shared" si="108"/>
        <v>7.2500000000002868E-2</v>
      </c>
      <c r="B1758" s="16">
        <f t="shared" si="105"/>
        <v>-35.560916767190747</v>
      </c>
      <c r="C1758" s="16">
        <f t="shared" si="106"/>
        <v>-964.43908323280925</v>
      </c>
      <c r="D1758" s="16">
        <f t="shared" si="107"/>
        <v>4.6532813047861055E-2</v>
      </c>
      <c r="E1758" s="12"/>
      <c r="F1758" s="12"/>
      <c r="G1758" s="12"/>
      <c r="H1758" s="12"/>
      <c r="I1758" s="12"/>
      <c r="J1758" s="12"/>
      <c r="K1758" s="12"/>
      <c r="L1758" s="12"/>
      <c r="M1758" s="12"/>
      <c r="N1758" s="12"/>
      <c r="O1758" s="12"/>
    </row>
    <row r="1759" spans="1:15">
      <c r="A1759" s="17">
        <f t="shared" si="108"/>
        <v>7.2600000000002871E-2</v>
      </c>
      <c r="B1759" s="16">
        <f t="shared" si="105"/>
        <v>-35.607449580238608</v>
      </c>
      <c r="C1759" s="16">
        <f t="shared" si="106"/>
        <v>-964.39255041976139</v>
      </c>
      <c r="D1759" s="16">
        <f t="shared" si="107"/>
        <v>4.6528322980748271E-2</v>
      </c>
      <c r="E1759" s="12"/>
      <c r="F1759" s="12"/>
      <c r="G1759" s="12"/>
      <c r="H1759" s="12"/>
      <c r="I1759" s="12"/>
      <c r="J1759" s="12"/>
      <c r="K1759" s="12"/>
      <c r="L1759" s="12"/>
      <c r="M1759" s="12"/>
      <c r="N1759" s="12"/>
      <c r="O1759" s="12"/>
    </row>
    <row r="1760" spans="1:15">
      <c r="A1760" s="17">
        <f t="shared" si="108"/>
        <v>7.2700000000002873E-2</v>
      </c>
      <c r="B1760" s="16">
        <f t="shared" si="105"/>
        <v>-35.653977903219356</v>
      </c>
      <c r="C1760" s="16">
        <f t="shared" si="106"/>
        <v>-964.34602209678064</v>
      </c>
      <c r="D1760" s="16">
        <f t="shared" si="107"/>
        <v>4.6523833563242079E-2</v>
      </c>
      <c r="E1760" s="12"/>
      <c r="F1760" s="12"/>
      <c r="G1760" s="12"/>
      <c r="H1760" s="12"/>
      <c r="I1760" s="12"/>
      <c r="J1760" s="12"/>
      <c r="K1760" s="12"/>
      <c r="L1760" s="12"/>
      <c r="M1760" s="12"/>
      <c r="N1760" s="12"/>
      <c r="O1760" s="12"/>
    </row>
    <row r="1761" spans="1:15">
      <c r="A1761" s="17">
        <f t="shared" si="108"/>
        <v>7.2800000000002876E-2</v>
      </c>
      <c r="B1761" s="16">
        <f t="shared" ref="B1761:B1824" si="109">-(C1761+$B$4)</f>
        <v>-35.700501736782599</v>
      </c>
      <c r="C1761" s="16">
        <f t="shared" ref="C1761:C1824" si="110">PV(A1761/$B$7,$B$9-$B$12,$B$6,$B$4,0)</f>
        <v>-964.2994982632174</v>
      </c>
      <c r="D1761" s="16">
        <f t="shared" ref="D1761:D1824" si="111">B1761-B1762</f>
        <v>4.651934479522879E-2</v>
      </c>
      <c r="E1761" s="12"/>
      <c r="F1761" s="12"/>
      <c r="G1761" s="12"/>
      <c r="H1761" s="12"/>
      <c r="I1761" s="12"/>
      <c r="J1761" s="12"/>
      <c r="K1761" s="12"/>
      <c r="L1761" s="12"/>
      <c r="M1761" s="12"/>
      <c r="N1761" s="12"/>
      <c r="O1761" s="12"/>
    </row>
    <row r="1762" spans="1:15">
      <c r="A1762" s="17">
        <f t="shared" si="108"/>
        <v>7.2900000000002879E-2</v>
      </c>
      <c r="B1762" s="16">
        <f t="shared" si="109"/>
        <v>-35.747021081577827</v>
      </c>
      <c r="C1762" s="16">
        <f t="shared" si="110"/>
        <v>-964.25297891842217</v>
      </c>
      <c r="D1762" s="16">
        <f t="shared" si="111"/>
        <v>4.6514856677390526E-2</v>
      </c>
      <c r="E1762" s="12"/>
      <c r="F1762" s="12"/>
      <c r="G1762" s="12"/>
      <c r="H1762" s="12"/>
      <c r="I1762" s="12"/>
      <c r="J1762" s="12"/>
      <c r="K1762" s="12"/>
      <c r="L1762" s="12"/>
      <c r="M1762" s="12"/>
      <c r="N1762" s="12"/>
      <c r="O1762" s="12"/>
    </row>
    <row r="1763" spans="1:15">
      <c r="A1763" s="17">
        <f t="shared" si="108"/>
        <v>7.3000000000002882E-2</v>
      </c>
      <c r="B1763" s="16">
        <f t="shared" si="109"/>
        <v>-35.793535938255218</v>
      </c>
      <c r="C1763" s="16">
        <f t="shared" si="110"/>
        <v>-964.20646406174478</v>
      </c>
      <c r="D1763" s="16">
        <f t="shared" si="111"/>
        <v>4.6510369208363045E-2</v>
      </c>
      <c r="E1763" s="12"/>
      <c r="F1763" s="12"/>
      <c r="G1763" s="12"/>
      <c r="H1763" s="12"/>
      <c r="I1763" s="12"/>
      <c r="J1763" s="12"/>
      <c r="K1763" s="12"/>
      <c r="L1763" s="12"/>
      <c r="M1763" s="12"/>
      <c r="N1763" s="12"/>
      <c r="O1763" s="12"/>
    </row>
    <row r="1764" spans="1:15">
      <c r="A1764" s="17">
        <f t="shared" si="108"/>
        <v>7.3100000000002885E-2</v>
      </c>
      <c r="B1764" s="16">
        <f t="shared" si="109"/>
        <v>-35.840046307463581</v>
      </c>
      <c r="C1764" s="16">
        <f t="shared" si="110"/>
        <v>-964.15995369253642</v>
      </c>
      <c r="D1764" s="16">
        <f t="shared" si="111"/>
        <v>4.6505882389283215E-2</v>
      </c>
      <c r="E1764" s="12"/>
      <c r="F1764" s="12"/>
      <c r="G1764" s="12"/>
      <c r="H1764" s="12"/>
      <c r="I1764" s="12"/>
      <c r="J1764" s="12"/>
      <c r="K1764" s="12"/>
      <c r="L1764" s="12"/>
      <c r="M1764" s="12"/>
      <c r="N1764" s="12"/>
      <c r="O1764" s="12"/>
    </row>
    <row r="1765" spans="1:15">
      <c r="A1765" s="17">
        <f t="shared" si="108"/>
        <v>7.3200000000002888E-2</v>
      </c>
      <c r="B1765" s="16">
        <f t="shared" si="109"/>
        <v>-35.886552189852864</v>
      </c>
      <c r="C1765" s="16">
        <f t="shared" si="110"/>
        <v>-964.11344781014714</v>
      </c>
      <c r="D1765" s="16">
        <f t="shared" si="111"/>
        <v>4.6501396219014168E-2</v>
      </c>
      <c r="E1765" s="12"/>
      <c r="F1765" s="12"/>
      <c r="G1765" s="12"/>
      <c r="H1765" s="12"/>
      <c r="I1765" s="12"/>
      <c r="J1765" s="12"/>
      <c r="K1765" s="12"/>
      <c r="L1765" s="12"/>
      <c r="M1765" s="12"/>
      <c r="N1765" s="12"/>
      <c r="O1765" s="12"/>
    </row>
    <row r="1766" spans="1:15">
      <c r="A1766" s="17">
        <f t="shared" si="108"/>
        <v>7.3300000000002891E-2</v>
      </c>
      <c r="B1766" s="16">
        <f t="shared" si="109"/>
        <v>-35.933053586071878</v>
      </c>
      <c r="C1766" s="16">
        <f t="shared" si="110"/>
        <v>-964.06694641392812</v>
      </c>
      <c r="D1766" s="16">
        <f t="shared" si="111"/>
        <v>4.6496910698124339E-2</v>
      </c>
      <c r="E1766" s="12"/>
      <c r="F1766" s="12"/>
      <c r="G1766" s="12"/>
      <c r="H1766" s="12"/>
      <c r="I1766" s="12"/>
      <c r="J1766" s="12"/>
      <c r="K1766" s="12"/>
      <c r="L1766" s="12"/>
      <c r="M1766" s="12"/>
      <c r="N1766" s="12"/>
      <c r="O1766" s="12"/>
    </row>
    <row r="1767" spans="1:15">
      <c r="A1767" s="17">
        <f t="shared" si="108"/>
        <v>7.3400000000002893E-2</v>
      </c>
      <c r="B1767" s="16">
        <f t="shared" si="109"/>
        <v>-35.979550496770003</v>
      </c>
      <c r="C1767" s="16">
        <f t="shared" si="110"/>
        <v>-964.02044950323</v>
      </c>
      <c r="D1767" s="16">
        <f t="shared" si="111"/>
        <v>4.6492425825931605E-2</v>
      </c>
      <c r="E1767" s="12"/>
      <c r="F1767" s="12"/>
      <c r="G1767" s="12"/>
      <c r="H1767" s="12"/>
      <c r="I1767" s="12"/>
      <c r="J1767" s="12"/>
      <c r="K1767" s="12"/>
      <c r="L1767" s="12"/>
      <c r="M1767" s="12"/>
      <c r="N1767" s="12"/>
      <c r="O1767" s="12"/>
    </row>
    <row r="1768" spans="1:15">
      <c r="A1768" s="17">
        <f t="shared" si="108"/>
        <v>7.3500000000002896E-2</v>
      </c>
      <c r="B1768" s="16">
        <f t="shared" si="109"/>
        <v>-36.026042922595934</v>
      </c>
      <c r="C1768" s="16">
        <f t="shared" si="110"/>
        <v>-963.97395707740407</v>
      </c>
      <c r="D1768" s="16">
        <f t="shared" si="111"/>
        <v>4.6487941603004401E-2</v>
      </c>
      <c r="E1768" s="12"/>
      <c r="F1768" s="12"/>
      <c r="G1768" s="12"/>
      <c r="H1768" s="12"/>
      <c r="I1768" s="12"/>
      <c r="J1768" s="12"/>
      <c r="K1768" s="12"/>
      <c r="L1768" s="12"/>
      <c r="M1768" s="12"/>
      <c r="N1768" s="12"/>
      <c r="O1768" s="12"/>
    </row>
    <row r="1769" spans="1:15">
      <c r="A1769" s="17">
        <f t="shared" si="108"/>
        <v>7.3600000000002899E-2</v>
      </c>
      <c r="B1769" s="16">
        <f t="shared" si="109"/>
        <v>-36.072530864198939</v>
      </c>
      <c r="C1769" s="16">
        <f t="shared" si="110"/>
        <v>-963.92746913580106</v>
      </c>
      <c r="D1769" s="16">
        <f t="shared" si="111"/>
        <v>4.6483458028319546E-2</v>
      </c>
      <c r="E1769" s="12"/>
      <c r="F1769" s="12"/>
      <c r="G1769" s="12"/>
      <c r="H1769" s="12"/>
      <c r="I1769" s="12"/>
      <c r="J1769" s="12"/>
      <c r="K1769" s="12"/>
      <c r="L1769" s="12"/>
      <c r="M1769" s="12"/>
      <c r="N1769" s="12"/>
      <c r="O1769" s="12"/>
    </row>
    <row r="1770" spans="1:15">
      <c r="A1770" s="17">
        <f t="shared" si="108"/>
        <v>7.3700000000002902E-2</v>
      </c>
      <c r="B1770" s="16">
        <f t="shared" si="109"/>
        <v>-36.119014322227258</v>
      </c>
      <c r="C1770" s="16">
        <f t="shared" si="110"/>
        <v>-963.88098567777274</v>
      </c>
      <c r="D1770" s="16">
        <f t="shared" si="111"/>
        <v>4.6478975102672848E-2</v>
      </c>
      <c r="E1770" s="12"/>
      <c r="F1770" s="12"/>
      <c r="G1770" s="12"/>
      <c r="H1770" s="12"/>
      <c r="I1770" s="12"/>
      <c r="J1770" s="12"/>
      <c r="K1770" s="12"/>
      <c r="L1770" s="12"/>
      <c r="M1770" s="12"/>
      <c r="N1770" s="12"/>
      <c r="O1770" s="12"/>
    </row>
    <row r="1771" spans="1:15">
      <c r="A1771" s="17">
        <f t="shared" si="108"/>
        <v>7.3800000000002905E-2</v>
      </c>
      <c r="B1771" s="16">
        <f t="shared" si="109"/>
        <v>-36.165493297329931</v>
      </c>
      <c r="C1771" s="16">
        <f t="shared" si="110"/>
        <v>-963.83450670267007</v>
      </c>
      <c r="D1771" s="16">
        <f t="shared" si="111"/>
        <v>4.6474492825154812E-2</v>
      </c>
      <c r="E1771" s="12"/>
      <c r="F1771" s="12"/>
      <c r="G1771" s="12"/>
      <c r="H1771" s="12"/>
      <c r="I1771" s="12"/>
      <c r="J1771" s="12"/>
      <c r="K1771" s="12"/>
      <c r="L1771" s="12"/>
      <c r="M1771" s="12"/>
      <c r="N1771" s="12"/>
      <c r="O1771" s="12"/>
    </row>
    <row r="1772" spans="1:15">
      <c r="A1772" s="17">
        <f t="shared" si="108"/>
        <v>7.3900000000002908E-2</v>
      </c>
      <c r="B1772" s="16">
        <f t="shared" si="109"/>
        <v>-36.211967790155086</v>
      </c>
      <c r="C1772" s="16">
        <f t="shared" si="110"/>
        <v>-963.78803220984491</v>
      </c>
      <c r="D1772" s="16">
        <f t="shared" si="111"/>
        <v>4.6470011196333871E-2</v>
      </c>
      <c r="E1772" s="12"/>
      <c r="F1772" s="12"/>
      <c r="G1772" s="12"/>
      <c r="H1772" s="12"/>
      <c r="I1772" s="12"/>
      <c r="J1772" s="12"/>
      <c r="K1772" s="12"/>
      <c r="L1772" s="12"/>
      <c r="M1772" s="12"/>
      <c r="N1772" s="12"/>
      <c r="O1772" s="12"/>
    </row>
    <row r="1773" spans="1:15">
      <c r="A1773" s="17">
        <f t="shared" si="108"/>
        <v>7.4000000000002911E-2</v>
      </c>
      <c r="B1773" s="16">
        <f t="shared" si="109"/>
        <v>-36.25843780135142</v>
      </c>
      <c r="C1773" s="16">
        <f t="shared" si="110"/>
        <v>-963.74156219864858</v>
      </c>
      <c r="D1773" s="16">
        <f t="shared" si="111"/>
        <v>4.6465530215414219E-2</v>
      </c>
      <c r="E1773" s="12"/>
      <c r="F1773" s="12"/>
      <c r="G1773" s="12"/>
      <c r="H1773" s="12"/>
      <c r="I1773" s="12"/>
      <c r="J1773" s="12"/>
      <c r="K1773" s="12"/>
      <c r="L1773" s="12"/>
      <c r="M1773" s="12"/>
      <c r="N1773" s="12"/>
      <c r="O1773" s="12"/>
    </row>
    <row r="1774" spans="1:15">
      <c r="A1774" s="17">
        <f t="shared" si="108"/>
        <v>7.4100000000002914E-2</v>
      </c>
      <c r="B1774" s="16">
        <f t="shared" si="109"/>
        <v>-36.304903331566834</v>
      </c>
      <c r="C1774" s="16">
        <f t="shared" si="110"/>
        <v>-963.69509666843317</v>
      </c>
      <c r="D1774" s="16">
        <f t="shared" si="111"/>
        <v>4.6461049882850602E-2</v>
      </c>
      <c r="E1774" s="12"/>
      <c r="F1774" s="12"/>
      <c r="G1774" s="12"/>
      <c r="H1774" s="12"/>
      <c r="I1774" s="12"/>
      <c r="J1774" s="12"/>
      <c r="K1774" s="12"/>
      <c r="L1774" s="12"/>
      <c r="M1774" s="12"/>
      <c r="N1774" s="12"/>
      <c r="O1774" s="12"/>
    </row>
    <row r="1775" spans="1:15">
      <c r="A1775" s="17">
        <f t="shared" si="108"/>
        <v>7.4200000000002916E-2</v>
      </c>
      <c r="B1775" s="16">
        <f t="shared" si="109"/>
        <v>-36.351364381449685</v>
      </c>
      <c r="C1775" s="16">
        <f t="shared" si="110"/>
        <v>-963.64863561855032</v>
      </c>
      <c r="D1775" s="16">
        <f t="shared" si="111"/>
        <v>4.64565701979609E-2</v>
      </c>
      <c r="E1775" s="12"/>
      <c r="F1775" s="12"/>
      <c r="G1775" s="12"/>
      <c r="H1775" s="12"/>
      <c r="I1775" s="12"/>
      <c r="J1775" s="12"/>
      <c r="K1775" s="12"/>
      <c r="L1775" s="12"/>
      <c r="M1775" s="12"/>
      <c r="N1775" s="12"/>
      <c r="O1775" s="12"/>
    </row>
    <row r="1776" spans="1:15">
      <c r="A1776" s="17">
        <f t="shared" si="108"/>
        <v>7.4300000000002919E-2</v>
      </c>
      <c r="B1776" s="16">
        <f t="shared" si="109"/>
        <v>-36.397820951647645</v>
      </c>
      <c r="C1776" s="16">
        <f t="shared" si="110"/>
        <v>-963.60217904835235</v>
      </c>
      <c r="D1776" s="16">
        <f t="shared" si="111"/>
        <v>4.6452091161313547E-2</v>
      </c>
      <c r="E1776" s="12"/>
      <c r="F1776" s="12"/>
      <c r="G1776" s="12"/>
      <c r="H1776" s="12"/>
      <c r="I1776" s="12"/>
      <c r="J1776" s="12"/>
      <c r="K1776" s="12"/>
      <c r="L1776" s="12"/>
      <c r="M1776" s="12"/>
      <c r="N1776" s="12"/>
      <c r="O1776" s="12"/>
    </row>
    <row r="1777" spans="1:15">
      <c r="A1777" s="17">
        <f t="shared" si="108"/>
        <v>7.4400000000002922E-2</v>
      </c>
      <c r="B1777" s="16">
        <f t="shared" si="109"/>
        <v>-36.444273042808959</v>
      </c>
      <c r="C1777" s="16">
        <f t="shared" si="110"/>
        <v>-963.55572695719104</v>
      </c>
      <c r="D1777" s="16">
        <f t="shared" si="111"/>
        <v>4.6447612772112734E-2</v>
      </c>
      <c r="E1777" s="12"/>
      <c r="F1777" s="12"/>
      <c r="G1777" s="12"/>
      <c r="H1777" s="12"/>
      <c r="I1777" s="12"/>
      <c r="J1777" s="12"/>
      <c r="K1777" s="12"/>
      <c r="L1777" s="12"/>
      <c r="M1777" s="12"/>
      <c r="N1777" s="12"/>
      <c r="O1777" s="12"/>
    </row>
    <row r="1778" spans="1:15">
      <c r="A1778" s="17">
        <f t="shared" ref="A1778:A1841" si="112">A1777+0.0001</f>
        <v>7.4500000000002925E-2</v>
      </c>
      <c r="B1778" s="16">
        <f t="shared" si="109"/>
        <v>-36.490720655581072</v>
      </c>
      <c r="C1778" s="16">
        <f t="shared" si="110"/>
        <v>-963.50927934441893</v>
      </c>
      <c r="D1778" s="16">
        <f t="shared" si="111"/>
        <v>4.6443135030472149E-2</v>
      </c>
      <c r="E1778" s="12"/>
      <c r="F1778" s="12"/>
      <c r="G1778" s="12"/>
      <c r="H1778" s="12"/>
      <c r="I1778" s="12"/>
      <c r="J1778" s="12"/>
      <c r="K1778" s="12"/>
      <c r="L1778" s="12"/>
      <c r="M1778" s="12"/>
      <c r="N1778" s="12"/>
      <c r="O1778" s="12"/>
    </row>
    <row r="1779" spans="1:15">
      <c r="A1779" s="17">
        <f t="shared" si="112"/>
        <v>7.4600000000002928E-2</v>
      </c>
      <c r="B1779" s="16">
        <f t="shared" si="109"/>
        <v>-36.537163790611544</v>
      </c>
      <c r="C1779" s="16">
        <f t="shared" si="110"/>
        <v>-963.46283620938846</v>
      </c>
      <c r="D1779" s="16">
        <f t="shared" si="111"/>
        <v>4.6438657936732852E-2</v>
      </c>
      <c r="E1779" s="12"/>
      <c r="F1779" s="12"/>
      <c r="G1779" s="12"/>
      <c r="H1779" s="12"/>
      <c r="I1779" s="12"/>
      <c r="J1779" s="12"/>
      <c r="K1779" s="12"/>
      <c r="L1779" s="12"/>
      <c r="M1779" s="12"/>
      <c r="N1779" s="12"/>
      <c r="O1779" s="12"/>
    </row>
    <row r="1780" spans="1:15">
      <c r="A1780" s="17">
        <f t="shared" si="112"/>
        <v>7.4700000000002931E-2</v>
      </c>
      <c r="B1780" s="16">
        <f t="shared" si="109"/>
        <v>-36.583602448548277</v>
      </c>
      <c r="C1780" s="16">
        <f t="shared" si="110"/>
        <v>-963.41639755145172</v>
      </c>
      <c r="D1780" s="16">
        <f t="shared" si="111"/>
        <v>4.6434181489757975E-2</v>
      </c>
      <c r="E1780" s="12"/>
      <c r="F1780" s="12"/>
      <c r="G1780" s="12"/>
      <c r="H1780" s="12"/>
      <c r="I1780" s="12"/>
      <c r="J1780" s="12"/>
      <c r="K1780" s="12"/>
      <c r="L1780" s="12"/>
      <c r="M1780" s="12"/>
      <c r="N1780" s="12"/>
      <c r="O1780" s="12"/>
    </row>
    <row r="1781" spans="1:15">
      <c r="A1781" s="17">
        <f t="shared" si="112"/>
        <v>7.4800000000002934E-2</v>
      </c>
      <c r="B1781" s="16">
        <f t="shared" si="109"/>
        <v>-36.630036630038035</v>
      </c>
      <c r="C1781" s="16">
        <f t="shared" si="110"/>
        <v>-963.36996336996197</v>
      </c>
      <c r="D1781" s="16">
        <f t="shared" si="111"/>
        <v>4.6429705690457013E-2</v>
      </c>
      <c r="E1781" s="12"/>
      <c r="F1781" s="12"/>
      <c r="G1781" s="12"/>
      <c r="H1781" s="12"/>
      <c r="I1781" s="12"/>
      <c r="J1781" s="12"/>
      <c r="K1781" s="12"/>
      <c r="L1781" s="12"/>
      <c r="M1781" s="12"/>
      <c r="N1781" s="12"/>
      <c r="O1781" s="12"/>
    </row>
    <row r="1782" spans="1:15">
      <c r="A1782" s="17">
        <f t="shared" si="112"/>
        <v>7.4900000000002936E-2</v>
      </c>
      <c r="B1782" s="16">
        <f t="shared" si="109"/>
        <v>-36.676466335728492</v>
      </c>
      <c r="C1782" s="16">
        <f t="shared" si="110"/>
        <v>-963.32353366427151</v>
      </c>
      <c r="D1782" s="16">
        <f t="shared" si="111"/>
        <v>4.642523053792047E-2</v>
      </c>
      <c r="E1782" s="12"/>
      <c r="F1782" s="12"/>
      <c r="G1782" s="12"/>
      <c r="H1782" s="12"/>
      <c r="I1782" s="12"/>
      <c r="J1782" s="12"/>
      <c r="K1782" s="12"/>
      <c r="L1782" s="12"/>
      <c r="M1782" s="12"/>
      <c r="N1782" s="12"/>
      <c r="O1782" s="12"/>
    </row>
    <row r="1783" spans="1:15">
      <c r="A1783" s="17">
        <f t="shared" si="112"/>
        <v>7.5000000000002939E-2</v>
      </c>
      <c r="B1783" s="16">
        <f t="shared" si="109"/>
        <v>-36.722891566266412</v>
      </c>
      <c r="C1783" s="16">
        <f t="shared" si="110"/>
        <v>-963.27710843373359</v>
      </c>
      <c r="D1783" s="16">
        <f t="shared" si="111"/>
        <v>4.6420756032716781E-2</v>
      </c>
      <c r="E1783" s="12"/>
      <c r="F1783" s="12"/>
      <c r="G1783" s="12"/>
      <c r="H1783" s="12"/>
      <c r="I1783" s="12"/>
      <c r="J1783" s="12"/>
      <c r="K1783" s="12"/>
      <c r="L1783" s="12"/>
      <c r="M1783" s="12"/>
      <c r="N1783" s="12"/>
      <c r="O1783" s="12"/>
    </row>
    <row r="1784" spans="1:15">
      <c r="A1784" s="17">
        <f t="shared" si="112"/>
        <v>7.5100000000002942E-2</v>
      </c>
      <c r="B1784" s="16">
        <f t="shared" si="109"/>
        <v>-36.769312322299129</v>
      </c>
      <c r="C1784" s="16">
        <f t="shared" si="110"/>
        <v>-963.23068767770087</v>
      </c>
      <c r="D1784" s="16">
        <f t="shared" si="111"/>
        <v>4.6416282174050139E-2</v>
      </c>
      <c r="E1784" s="12"/>
      <c r="F1784" s="12"/>
      <c r="G1784" s="12"/>
      <c r="H1784" s="12"/>
      <c r="I1784" s="12"/>
      <c r="J1784" s="12"/>
      <c r="K1784" s="12"/>
      <c r="L1784" s="12"/>
      <c r="M1784" s="12"/>
      <c r="N1784" s="12"/>
      <c r="O1784" s="12"/>
    </row>
    <row r="1785" spans="1:15">
      <c r="A1785" s="17">
        <f t="shared" si="112"/>
        <v>7.5200000000002945E-2</v>
      </c>
      <c r="B1785" s="16">
        <f t="shared" si="109"/>
        <v>-36.815728604473179</v>
      </c>
      <c r="C1785" s="16">
        <f t="shared" si="110"/>
        <v>-963.18427139552682</v>
      </c>
      <c r="D1785" s="16">
        <f t="shared" si="111"/>
        <v>4.6411808962488976E-2</v>
      </c>
      <c r="E1785" s="12"/>
      <c r="F1785" s="12"/>
      <c r="G1785" s="12"/>
      <c r="H1785" s="12"/>
      <c r="I1785" s="12"/>
      <c r="J1785" s="12"/>
      <c r="K1785" s="12"/>
      <c r="L1785" s="12"/>
      <c r="M1785" s="12"/>
      <c r="N1785" s="12"/>
      <c r="O1785" s="12"/>
    </row>
    <row r="1786" spans="1:15">
      <c r="A1786" s="17">
        <f t="shared" si="112"/>
        <v>7.5300000000002948E-2</v>
      </c>
      <c r="B1786" s="16">
        <f t="shared" si="109"/>
        <v>-36.862140413435668</v>
      </c>
      <c r="C1786" s="16">
        <f t="shared" si="110"/>
        <v>-963.13785958656433</v>
      </c>
      <c r="D1786" s="16">
        <f t="shared" si="111"/>
        <v>4.6407336397010113E-2</v>
      </c>
      <c r="E1786" s="12"/>
      <c r="F1786" s="12"/>
      <c r="G1786" s="12"/>
      <c r="H1786" s="12"/>
      <c r="I1786" s="12"/>
      <c r="J1786" s="12"/>
      <c r="K1786" s="12"/>
      <c r="L1786" s="12"/>
      <c r="M1786" s="12"/>
      <c r="N1786" s="12"/>
      <c r="O1786" s="12"/>
    </row>
    <row r="1787" spans="1:15">
      <c r="A1787" s="17">
        <f t="shared" si="112"/>
        <v>7.5400000000002951E-2</v>
      </c>
      <c r="B1787" s="16">
        <f t="shared" si="109"/>
        <v>-36.908547749832678</v>
      </c>
      <c r="C1787" s="16">
        <f t="shared" si="110"/>
        <v>-963.09145225016732</v>
      </c>
      <c r="D1787" s="16">
        <f t="shared" si="111"/>
        <v>4.6402864478523043E-2</v>
      </c>
      <c r="E1787" s="12"/>
      <c r="F1787" s="12"/>
      <c r="G1787" s="12"/>
      <c r="H1787" s="12"/>
      <c r="I1787" s="12"/>
      <c r="J1787" s="12"/>
      <c r="K1787" s="12"/>
      <c r="L1787" s="12"/>
      <c r="M1787" s="12"/>
      <c r="N1787" s="12"/>
      <c r="O1787" s="12"/>
    </row>
    <row r="1788" spans="1:15">
      <c r="A1788" s="17">
        <f t="shared" si="112"/>
        <v>7.5500000000002954E-2</v>
      </c>
      <c r="B1788" s="16">
        <f t="shared" si="109"/>
        <v>-36.954950614311201</v>
      </c>
      <c r="C1788" s="16">
        <f t="shared" si="110"/>
        <v>-963.0450493856888</v>
      </c>
      <c r="D1788" s="16">
        <f t="shared" si="111"/>
        <v>4.6398393206004584E-2</v>
      </c>
      <c r="E1788" s="12"/>
      <c r="F1788" s="12"/>
      <c r="G1788" s="12"/>
      <c r="H1788" s="12"/>
      <c r="I1788" s="12"/>
      <c r="J1788" s="12"/>
      <c r="K1788" s="12"/>
      <c r="L1788" s="12"/>
      <c r="M1788" s="12"/>
      <c r="N1788" s="12"/>
      <c r="O1788" s="12"/>
    </row>
    <row r="1789" spans="1:15">
      <c r="A1789" s="17">
        <f t="shared" si="112"/>
        <v>7.5600000000002957E-2</v>
      </c>
      <c r="B1789" s="16">
        <f t="shared" si="109"/>
        <v>-37.001349007517206</v>
      </c>
      <c r="C1789" s="16">
        <f t="shared" si="110"/>
        <v>-962.99865099248279</v>
      </c>
      <c r="D1789" s="16">
        <f t="shared" si="111"/>
        <v>4.6393922580023172E-2</v>
      </c>
      <c r="E1789" s="12"/>
      <c r="F1789" s="12"/>
      <c r="G1789" s="12"/>
      <c r="H1789" s="12"/>
      <c r="I1789" s="12"/>
      <c r="J1789" s="12"/>
      <c r="K1789" s="12"/>
      <c r="L1789" s="12"/>
      <c r="M1789" s="12"/>
      <c r="N1789" s="12"/>
      <c r="O1789" s="12"/>
    </row>
    <row r="1790" spans="1:15">
      <c r="A1790" s="17">
        <f t="shared" si="112"/>
        <v>7.5700000000002959E-2</v>
      </c>
      <c r="B1790" s="16">
        <f t="shared" si="109"/>
        <v>-37.047742930097229</v>
      </c>
      <c r="C1790" s="16">
        <f t="shared" si="110"/>
        <v>-962.95225706990277</v>
      </c>
      <c r="D1790" s="16">
        <f t="shared" si="111"/>
        <v>4.6389452599896686E-2</v>
      </c>
      <c r="E1790" s="12"/>
      <c r="F1790" s="12"/>
      <c r="G1790" s="12"/>
      <c r="H1790" s="12"/>
      <c r="I1790" s="12"/>
      <c r="J1790" s="12"/>
      <c r="K1790" s="12"/>
      <c r="L1790" s="12"/>
      <c r="M1790" s="12"/>
      <c r="N1790" s="12"/>
      <c r="O1790" s="12"/>
    </row>
    <row r="1791" spans="1:15">
      <c r="A1791" s="17">
        <f t="shared" si="112"/>
        <v>7.5800000000002962E-2</v>
      </c>
      <c r="B1791" s="16">
        <f t="shared" si="109"/>
        <v>-37.094132382697126</v>
      </c>
      <c r="C1791" s="16">
        <f t="shared" si="110"/>
        <v>-962.90586761730287</v>
      </c>
      <c r="D1791" s="16">
        <f t="shared" si="111"/>
        <v>4.6384983266079871E-2</v>
      </c>
      <c r="E1791" s="12"/>
      <c r="F1791" s="12"/>
      <c r="G1791" s="12"/>
      <c r="H1791" s="12"/>
      <c r="I1791" s="12"/>
      <c r="J1791" s="12"/>
      <c r="K1791" s="12"/>
      <c r="L1791" s="12"/>
      <c r="M1791" s="12"/>
      <c r="N1791" s="12"/>
      <c r="O1791" s="12"/>
    </row>
    <row r="1792" spans="1:15">
      <c r="A1792" s="17">
        <f t="shared" si="112"/>
        <v>7.5900000000002965E-2</v>
      </c>
      <c r="B1792" s="16">
        <f t="shared" si="109"/>
        <v>-37.140517365963206</v>
      </c>
      <c r="C1792" s="16">
        <f t="shared" si="110"/>
        <v>-962.85948263403679</v>
      </c>
      <c r="D1792" s="16">
        <f t="shared" si="111"/>
        <v>4.6380514577776921E-2</v>
      </c>
      <c r="E1792" s="12"/>
      <c r="F1792" s="12"/>
      <c r="G1792" s="12"/>
      <c r="H1792" s="12"/>
      <c r="I1792" s="12"/>
      <c r="J1792" s="12"/>
      <c r="K1792" s="12"/>
      <c r="L1792" s="12"/>
      <c r="M1792" s="12"/>
      <c r="N1792" s="12"/>
      <c r="O1792" s="12"/>
    </row>
    <row r="1793" spans="1:15">
      <c r="A1793" s="17">
        <f t="shared" si="112"/>
        <v>7.6000000000002968E-2</v>
      </c>
      <c r="B1793" s="16">
        <f t="shared" si="109"/>
        <v>-37.186897880540982</v>
      </c>
      <c r="C1793" s="16">
        <f t="shared" si="110"/>
        <v>-962.81310211945902</v>
      </c>
      <c r="D1793" s="16">
        <f t="shared" si="111"/>
        <v>4.637604653521521E-2</v>
      </c>
      <c r="E1793" s="12"/>
      <c r="F1793" s="12"/>
      <c r="G1793" s="12"/>
      <c r="H1793" s="12"/>
      <c r="I1793" s="12"/>
      <c r="J1793" s="12"/>
      <c r="K1793" s="12"/>
      <c r="L1793" s="12"/>
      <c r="M1793" s="12"/>
      <c r="N1793" s="12"/>
      <c r="O1793" s="12"/>
    </row>
    <row r="1794" spans="1:15">
      <c r="A1794" s="17">
        <f t="shared" si="112"/>
        <v>7.6100000000002971E-2</v>
      </c>
      <c r="B1794" s="16">
        <f t="shared" si="109"/>
        <v>-37.233273927076198</v>
      </c>
      <c r="C1794" s="16">
        <f t="shared" si="110"/>
        <v>-962.7667260729238</v>
      </c>
      <c r="D1794" s="16">
        <f t="shared" si="111"/>
        <v>4.6371579138508423E-2</v>
      </c>
      <c r="E1794" s="12"/>
      <c r="F1794" s="12"/>
      <c r="G1794" s="12"/>
      <c r="H1794" s="12"/>
      <c r="I1794" s="12"/>
      <c r="J1794" s="12"/>
      <c r="K1794" s="12"/>
      <c r="L1794" s="12"/>
      <c r="M1794" s="12"/>
      <c r="N1794" s="12"/>
      <c r="O1794" s="12"/>
    </row>
    <row r="1795" spans="1:15">
      <c r="A1795" s="17">
        <f t="shared" si="112"/>
        <v>7.6200000000002974E-2</v>
      </c>
      <c r="B1795" s="16">
        <f t="shared" si="109"/>
        <v>-37.279645506214706</v>
      </c>
      <c r="C1795" s="16">
        <f t="shared" si="110"/>
        <v>-962.72035449378529</v>
      </c>
      <c r="D1795" s="16">
        <f t="shared" si="111"/>
        <v>4.6367112387088127E-2</v>
      </c>
      <c r="E1795" s="12"/>
      <c r="F1795" s="12"/>
      <c r="G1795" s="12"/>
      <c r="H1795" s="12"/>
      <c r="I1795" s="12"/>
      <c r="J1795" s="12"/>
      <c r="K1795" s="12"/>
      <c r="L1795" s="12"/>
      <c r="M1795" s="12"/>
      <c r="N1795" s="12"/>
      <c r="O1795" s="12"/>
    </row>
    <row r="1796" spans="1:15">
      <c r="A1796" s="17">
        <f t="shared" si="112"/>
        <v>7.6300000000002977E-2</v>
      </c>
      <c r="B1796" s="16">
        <f t="shared" si="109"/>
        <v>-37.326012618601794</v>
      </c>
      <c r="C1796" s="16">
        <f t="shared" si="110"/>
        <v>-962.67398738139821</v>
      </c>
      <c r="D1796" s="16">
        <f t="shared" si="111"/>
        <v>4.6362646281181696E-2</v>
      </c>
      <c r="E1796" s="12"/>
      <c r="F1796" s="12"/>
      <c r="G1796" s="12"/>
      <c r="H1796" s="12"/>
      <c r="I1796" s="12"/>
      <c r="J1796" s="12"/>
      <c r="K1796" s="12"/>
      <c r="L1796" s="12"/>
      <c r="M1796" s="12"/>
      <c r="N1796" s="12"/>
      <c r="O1796" s="12"/>
    </row>
    <row r="1797" spans="1:15">
      <c r="A1797" s="17">
        <f t="shared" si="112"/>
        <v>7.6400000000002979E-2</v>
      </c>
      <c r="B1797" s="16">
        <f t="shared" si="109"/>
        <v>-37.372375264882976</v>
      </c>
      <c r="C1797" s="16">
        <f t="shared" si="110"/>
        <v>-962.62762473511702</v>
      </c>
      <c r="D1797" s="16">
        <f t="shared" si="111"/>
        <v>4.6358180820334383E-2</v>
      </c>
      <c r="E1797" s="12"/>
      <c r="F1797" s="12"/>
      <c r="G1797" s="12"/>
      <c r="H1797" s="12"/>
      <c r="I1797" s="12"/>
      <c r="J1797" s="12"/>
      <c r="K1797" s="12"/>
      <c r="L1797" s="12"/>
      <c r="M1797" s="12"/>
      <c r="N1797" s="12"/>
      <c r="O1797" s="12"/>
    </row>
    <row r="1798" spans="1:15">
      <c r="A1798" s="17">
        <f t="shared" si="112"/>
        <v>7.6500000000002982E-2</v>
      </c>
      <c r="B1798" s="16">
        <f t="shared" si="109"/>
        <v>-37.41873344570331</v>
      </c>
      <c r="C1798" s="16">
        <f t="shared" si="110"/>
        <v>-962.58126655429669</v>
      </c>
      <c r="D1798" s="16">
        <f t="shared" si="111"/>
        <v>4.635371600477356E-2</v>
      </c>
      <c r="E1798" s="12"/>
      <c r="F1798" s="12"/>
      <c r="G1798" s="12"/>
      <c r="H1798" s="12"/>
      <c r="I1798" s="12"/>
      <c r="J1798" s="12"/>
      <c r="K1798" s="12"/>
      <c r="L1798" s="12"/>
      <c r="M1798" s="12"/>
      <c r="N1798" s="12"/>
      <c r="O1798" s="12"/>
    </row>
    <row r="1799" spans="1:15">
      <c r="A1799" s="17">
        <f t="shared" si="112"/>
        <v>7.6600000000002985E-2</v>
      </c>
      <c r="B1799" s="16">
        <f t="shared" si="109"/>
        <v>-37.465087161708084</v>
      </c>
      <c r="C1799" s="16">
        <f t="shared" si="110"/>
        <v>-962.53491283829192</v>
      </c>
      <c r="D1799" s="16">
        <f t="shared" si="111"/>
        <v>4.6349251833930794E-2</v>
      </c>
      <c r="E1799" s="12"/>
      <c r="F1799" s="12"/>
      <c r="G1799" s="12"/>
      <c r="H1799" s="12"/>
      <c r="I1799" s="12"/>
      <c r="J1799" s="12"/>
      <c r="K1799" s="12"/>
      <c r="L1799" s="12"/>
      <c r="M1799" s="12"/>
      <c r="N1799" s="12"/>
      <c r="O1799" s="12"/>
    </row>
    <row r="1800" spans="1:15">
      <c r="A1800" s="17">
        <f t="shared" si="112"/>
        <v>7.6700000000002988E-2</v>
      </c>
      <c r="B1800" s="16">
        <f t="shared" si="109"/>
        <v>-37.511436413542015</v>
      </c>
      <c r="C1800" s="16">
        <f t="shared" si="110"/>
        <v>-962.48856358645799</v>
      </c>
      <c r="D1800" s="16">
        <f t="shared" si="111"/>
        <v>4.6344788308488205E-2</v>
      </c>
      <c r="E1800" s="12"/>
      <c r="F1800" s="12"/>
      <c r="G1800" s="12"/>
      <c r="H1800" s="12"/>
      <c r="I1800" s="12"/>
      <c r="J1800" s="12"/>
      <c r="K1800" s="12"/>
      <c r="L1800" s="12"/>
      <c r="M1800" s="12"/>
      <c r="N1800" s="12"/>
      <c r="O1800" s="12"/>
    </row>
    <row r="1801" spans="1:15">
      <c r="A1801" s="17">
        <f t="shared" si="112"/>
        <v>7.6800000000002991E-2</v>
      </c>
      <c r="B1801" s="16">
        <f t="shared" si="109"/>
        <v>-37.557781201850503</v>
      </c>
      <c r="C1801" s="16">
        <f t="shared" si="110"/>
        <v>-962.4422187981495</v>
      </c>
      <c r="D1801" s="16">
        <f t="shared" si="111"/>
        <v>4.6340325427081552E-2</v>
      </c>
      <c r="E1801" s="12"/>
      <c r="F1801" s="12"/>
      <c r="G1801" s="12"/>
      <c r="H1801" s="12"/>
      <c r="I1801" s="12"/>
      <c r="J1801" s="12"/>
      <c r="K1801" s="12"/>
      <c r="L1801" s="12"/>
      <c r="M1801" s="12"/>
      <c r="N1801" s="12"/>
      <c r="O1801" s="12"/>
    </row>
    <row r="1802" spans="1:15">
      <c r="A1802" s="17">
        <f t="shared" si="112"/>
        <v>7.6900000000002994E-2</v>
      </c>
      <c r="B1802" s="16">
        <f t="shared" si="109"/>
        <v>-37.604121527277584</v>
      </c>
      <c r="C1802" s="16">
        <f t="shared" si="110"/>
        <v>-962.39587847272242</v>
      </c>
      <c r="D1802" s="16">
        <f t="shared" si="111"/>
        <v>4.6335863190847704E-2</v>
      </c>
      <c r="E1802" s="12"/>
      <c r="F1802" s="12"/>
      <c r="G1802" s="12"/>
      <c r="H1802" s="12"/>
      <c r="I1802" s="12"/>
      <c r="J1802" s="12"/>
      <c r="K1802" s="12"/>
      <c r="L1802" s="12"/>
      <c r="M1802" s="12"/>
      <c r="N1802" s="12"/>
      <c r="O1802" s="12"/>
    </row>
    <row r="1803" spans="1:15">
      <c r="A1803" s="17">
        <f t="shared" si="112"/>
        <v>7.7000000000002997E-2</v>
      </c>
      <c r="B1803" s="16">
        <f t="shared" si="109"/>
        <v>-37.650457390468432</v>
      </c>
      <c r="C1803" s="16">
        <f t="shared" si="110"/>
        <v>-962.34954260953157</v>
      </c>
      <c r="D1803" s="16">
        <f t="shared" si="111"/>
        <v>4.6331401598763478E-2</v>
      </c>
      <c r="E1803" s="12"/>
      <c r="F1803" s="12"/>
      <c r="G1803" s="12"/>
      <c r="H1803" s="12"/>
      <c r="I1803" s="12"/>
      <c r="J1803" s="12"/>
      <c r="K1803" s="12"/>
      <c r="L1803" s="12"/>
      <c r="M1803" s="12"/>
      <c r="N1803" s="12"/>
      <c r="O1803" s="12"/>
    </row>
    <row r="1804" spans="1:15">
      <c r="A1804" s="17">
        <f t="shared" si="112"/>
        <v>7.7100000000002999E-2</v>
      </c>
      <c r="B1804" s="16">
        <f t="shared" si="109"/>
        <v>-37.696788792067196</v>
      </c>
      <c r="C1804" s="16">
        <f t="shared" si="110"/>
        <v>-962.3032112079328</v>
      </c>
      <c r="D1804" s="16">
        <f t="shared" si="111"/>
        <v>4.6326940651397308E-2</v>
      </c>
      <c r="E1804" s="12"/>
      <c r="F1804" s="12"/>
      <c r="G1804" s="12"/>
      <c r="H1804" s="12"/>
      <c r="I1804" s="12"/>
      <c r="J1804" s="12"/>
      <c r="K1804" s="12"/>
      <c r="L1804" s="12"/>
      <c r="M1804" s="12"/>
      <c r="N1804" s="12"/>
      <c r="O1804" s="12"/>
    </row>
    <row r="1805" spans="1:15">
      <c r="A1805" s="17">
        <f t="shared" si="112"/>
        <v>7.7200000000003002E-2</v>
      </c>
      <c r="B1805" s="16">
        <f t="shared" si="109"/>
        <v>-37.743115732718593</v>
      </c>
      <c r="C1805" s="16">
        <f t="shared" si="110"/>
        <v>-962.25688426728141</v>
      </c>
      <c r="D1805" s="16">
        <f t="shared" si="111"/>
        <v>4.6322480347726014E-2</v>
      </c>
      <c r="E1805" s="12"/>
      <c r="F1805" s="12"/>
      <c r="G1805" s="12"/>
      <c r="H1805" s="12"/>
      <c r="I1805" s="12"/>
      <c r="J1805" s="12"/>
      <c r="K1805" s="12"/>
      <c r="L1805" s="12"/>
      <c r="M1805" s="12"/>
      <c r="N1805" s="12"/>
      <c r="O1805" s="12"/>
    </row>
    <row r="1806" spans="1:15">
      <c r="A1806" s="17">
        <f t="shared" si="112"/>
        <v>7.7300000000003005E-2</v>
      </c>
      <c r="B1806" s="16">
        <f t="shared" si="109"/>
        <v>-37.789438213066319</v>
      </c>
      <c r="C1806" s="16">
        <f t="shared" si="110"/>
        <v>-962.21056178693368</v>
      </c>
      <c r="D1806" s="16">
        <f t="shared" si="111"/>
        <v>4.6318020688886463E-2</v>
      </c>
      <c r="E1806" s="12"/>
      <c r="F1806" s="12"/>
      <c r="G1806" s="12"/>
      <c r="H1806" s="12"/>
      <c r="I1806" s="12"/>
      <c r="J1806" s="12"/>
      <c r="K1806" s="12"/>
      <c r="L1806" s="12"/>
      <c r="M1806" s="12"/>
      <c r="N1806" s="12"/>
      <c r="O1806" s="12"/>
    </row>
    <row r="1807" spans="1:15">
      <c r="A1807" s="17">
        <f t="shared" si="112"/>
        <v>7.7400000000003008E-2</v>
      </c>
      <c r="B1807" s="16">
        <f t="shared" si="109"/>
        <v>-37.835756233755205</v>
      </c>
      <c r="C1807" s="16">
        <f t="shared" si="110"/>
        <v>-962.16424376624479</v>
      </c>
      <c r="D1807" s="16">
        <f t="shared" si="111"/>
        <v>4.6313561673514414E-2</v>
      </c>
      <c r="E1807" s="12"/>
      <c r="F1807" s="12"/>
      <c r="G1807" s="12"/>
      <c r="H1807" s="12"/>
      <c r="I1807" s="12"/>
      <c r="J1807" s="12"/>
      <c r="K1807" s="12"/>
      <c r="L1807" s="12"/>
      <c r="M1807" s="12"/>
      <c r="N1807" s="12"/>
      <c r="O1807" s="12"/>
    </row>
    <row r="1808" spans="1:15">
      <c r="A1808" s="17">
        <f t="shared" si="112"/>
        <v>7.7500000000003011E-2</v>
      </c>
      <c r="B1808" s="16">
        <f t="shared" si="109"/>
        <v>-37.88206979542872</v>
      </c>
      <c r="C1808" s="16">
        <f t="shared" si="110"/>
        <v>-962.11793020457128</v>
      </c>
      <c r="D1808" s="16">
        <f t="shared" si="111"/>
        <v>4.6309103301950927E-2</v>
      </c>
      <c r="E1808" s="12"/>
      <c r="F1808" s="12"/>
      <c r="G1808" s="12"/>
      <c r="H1808" s="12"/>
      <c r="I1808" s="12"/>
      <c r="J1808" s="12"/>
      <c r="K1808" s="12"/>
      <c r="L1808" s="12"/>
      <c r="M1808" s="12"/>
      <c r="N1808" s="12"/>
      <c r="O1808" s="12"/>
    </row>
    <row r="1809" spans="1:15">
      <c r="A1809" s="17">
        <f t="shared" si="112"/>
        <v>7.7600000000003014E-2</v>
      </c>
      <c r="B1809" s="16">
        <f t="shared" si="109"/>
        <v>-37.928378898730671</v>
      </c>
      <c r="C1809" s="16">
        <f t="shared" si="110"/>
        <v>-962.07162110126933</v>
      </c>
      <c r="D1809" s="16">
        <f t="shared" si="111"/>
        <v>4.6304645574650749E-2</v>
      </c>
      <c r="E1809" s="12"/>
      <c r="F1809" s="12"/>
      <c r="G1809" s="12"/>
      <c r="H1809" s="12"/>
      <c r="I1809" s="12"/>
      <c r="J1809" s="12"/>
      <c r="K1809" s="12"/>
      <c r="L1809" s="12"/>
      <c r="M1809" s="12"/>
      <c r="N1809" s="12"/>
      <c r="O1809" s="12"/>
    </row>
    <row r="1810" spans="1:15">
      <c r="A1810" s="17">
        <f t="shared" si="112"/>
        <v>7.7700000000003017E-2</v>
      </c>
      <c r="B1810" s="16">
        <f t="shared" si="109"/>
        <v>-37.974683544305321</v>
      </c>
      <c r="C1810" s="16">
        <f t="shared" si="110"/>
        <v>-962.02531645569468</v>
      </c>
      <c r="D1810" s="16">
        <f t="shared" si="111"/>
        <v>4.6300188490363325E-2</v>
      </c>
      <c r="E1810" s="12"/>
      <c r="F1810" s="12"/>
      <c r="G1810" s="12"/>
      <c r="H1810" s="12"/>
      <c r="I1810" s="12"/>
      <c r="J1810" s="12"/>
      <c r="K1810" s="12"/>
      <c r="L1810" s="12"/>
      <c r="M1810" s="12"/>
      <c r="N1810" s="12"/>
      <c r="O1810" s="12"/>
    </row>
    <row r="1811" spans="1:15">
      <c r="A1811" s="17">
        <f t="shared" si="112"/>
        <v>7.780000000000302E-2</v>
      </c>
      <c r="B1811" s="16">
        <f t="shared" si="109"/>
        <v>-38.020983732795685</v>
      </c>
      <c r="C1811" s="16">
        <f t="shared" si="110"/>
        <v>-961.97901626720432</v>
      </c>
      <c r="D1811" s="16">
        <f t="shared" si="111"/>
        <v>4.6295732050111837E-2</v>
      </c>
      <c r="E1811" s="12"/>
      <c r="F1811" s="12"/>
      <c r="G1811" s="12"/>
      <c r="H1811" s="12"/>
      <c r="I1811" s="12"/>
      <c r="J1811" s="12"/>
      <c r="K1811" s="12"/>
      <c r="L1811" s="12"/>
      <c r="M1811" s="12"/>
      <c r="N1811" s="12"/>
      <c r="O1811" s="12"/>
    </row>
    <row r="1812" spans="1:15">
      <c r="A1812" s="17">
        <f t="shared" si="112"/>
        <v>7.7900000000003022E-2</v>
      </c>
      <c r="B1812" s="16">
        <f t="shared" si="109"/>
        <v>-38.067279464845797</v>
      </c>
      <c r="C1812" s="16">
        <f t="shared" si="110"/>
        <v>-961.9327205351542</v>
      </c>
      <c r="D1812" s="16">
        <f t="shared" si="111"/>
        <v>4.6291276252759417E-2</v>
      </c>
      <c r="E1812" s="12"/>
      <c r="F1812" s="12"/>
      <c r="G1812" s="12"/>
      <c r="H1812" s="12"/>
      <c r="I1812" s="12"/>
      <c r="J1812" s="12"/>
      <c r="K1812" s="12"/>
      <c r="L1812" s="12"/>
      <c r="M1812" s="12"/>
      <c r="N1812" s="12"/>
      <c r="O1812" s="12"/>
    </row>
    <row r="1813" spans="1:15">
      <c r="A1813" s="17">
        <f t="shared" si="112"/>
        <v>7.8000000000003025E-2</v>
      </c>
      <c r="B1813" s="16">
        <f t="shared" si="109"/>
        <v>-38.113570741098556</v>
      </c>
      <c r="C1813" s="16">
        <f t="shared" si="110"/>
        <v>-961.88642925890144</v>
      </c>
      <c r="D1813" s="16">
        <f t="shared" si="111"/>
        <v>4.6286821099215558E-2</v>
      </c>
      <c r="E1813" s="12"/>
      <c r="F1813" s="12"/>
      <c r="G1813" s="12"/>
      <c r="H1813" s="12"/>
      <c r="I1813" s="12"/>
      <c r="J1813" s="12"/>
      <c r="K1813" s="12"/>
      <c r="L1813" s="12"/>
      <c r="M1813" s="12"/>
      <c r="N1813" s="12"/>
      <c r="O1813" s="12"/>
    </row>
    <row r="1814" spans="1:15">
      <c r="A1814" s="17">
        <f t="shared" si="112"/>
        <v>7.8100000000003028E-2</v>
      </c>
      <c r="B1814" s="16">
        <f t="shared" si="109"/>
        <v>-38.159857562197772</v>
      </c>
      <c r="C1814" s="16">
        <f t="shared" si="110"/>
        <v>-961.84014243780223</v>
      </c>
      <c r="D1814" s="16">
        <f t="shared" si="111"/>
        <v>4.628236658811602E-2</v>
      </c>
      <c r="E1814" s="12"/>
      <c r="F1814" s="12"/>
      <c r="G1814" s="12"/>
      <c r="H1814" s="12"/>
      <c r="I1814" s="12"/>
      <c r="J1814" s="12"/>
      <c r="K1814" s="12"/>
      <c r="L1814" s="12"/>
      <c r="M1814" s="12"/>
      <c r="N1814" s="12"/>
      <c r="O1814" s="12"/>
    </row>
    <row r="1815" spans="1:15">
      <c r="A1815" s="17">
        <f t="shared" si="112"/>
        <v>7.8200000000003031E-2</v>
      </c>
      <c r="B1815" s="16">
        <f t="shared" si="109"/>
        <v>-38.206139928785888</v>
      </c>
      <c r="C1815" s="16">
        <f t="shared" si="110"/>
        <v>-961.79386007121411</v>
      </c>
      <c r="D1815" s="16">
        <f t="shared" si="111"/>
        <v>4.6277912720711356E-2</v>
      </c>
      <c r="E1815" s="12"/>
      <c r="F1815" s="12"/>
      <c r="G1815" s="12"/>
      <c r="H1815" s="12"/>
      <c r="I1815" s="12"/>
      <c r="J1815" s="12"/>
      <c r="K1815" s="12"/>
      <c r="L1815" s="12"/>
      <c r="M1815" s="12"/>
      <c r="N1815" s="12"/>
      <c r="O1815" s="12"/>
    </row>
    <row r="1816" spans="1:15">
      <c r="A1816" s="17">
        <f t="shared" si="112"/>
        <v>7.8300000000003034E-2</v>
      </c>
      <c r="B1816" s="16">
        <f t="shared" si="109"/>
        <v>-38.252417841506599</v>
      </c>
      <c r="C1816" s="16">
        <f t="shared" si="110"/>
        <v>-961.7475821584934</v>
      </c>
      <c r="D1816" s="16">
        <f t="shared" si="111"/>
        <v>4.6273459495523639E-2</v>
      </c>
      <c r="E1816" s="12"/>
      <c r="F1816" s="12"/>
      <c r="G1816" s="12"/>
      <c r="H1816" s="12"/>
      <c r="I1816" s="12"/>
      <c r="J1816" s="12"/>
      <c r="K1816" s="12"/>
      <c r="L1816" s="12"/>
      <c r="M1816" s="12"/>
      <c r="N1816" s="12"/>
      <c r="O1816" s="12"/>
    </row>
    <row r="1817" spans="1:15">
      <c r="A1817" s="17">
        <f t="shared" si="112"/>
        <v>7.8400000000003037E-2</v>
      </c>
      <c r="B1817" s="16">
        <f t="shared" si="109"/>
        <v>-38.298691301002123</v>
      </c>
      <c r="C1817" s="16">
        <f t="shared" si="110"/>
        <v>-961.70130869899788</v>
      </c>
      <c r="D1817" s="16">
        <f t="shared" si="111"/>
        <v>4.6269006913689736E-2</v>
      </c>
      <c r="E1817" s="12"/>
      <c r="F1817" s="12"/>
      <c r="G1817" s="12"/>
      <c r="H1817" s="12"/>
      <c r="I1817" s="12"/>
      <c r="J1817" s="12"/>
      <c r="K1817" s="12"/>
      <c r="L1817" s="12"/>
      <c r="M1817" s="12"/>
      <c r="N1817" s="12"/>
      <c r="O1817" s="12"/>
    </row>
    <row r="1818" spans="1:15">
      <c r="A1818" s="17">
        <f t="shared" si="112"/>
        <v>7.850000000000304E-2</v>
      </c>
      <c r="B1818" s="16">
        <f t="shared" si="109"/>
        <v>-38.344960307915812</v>
      </c>
      <c r="C1818" s="16">
        <f t="shared" si="110"/>
        <v>-961.65503969208419</v>
      </c>
      <c r="D1818" s="16">
        <f t="shared" si="111"/>
        <v>4.626455497407278E-2</v>
      </c>
      <c r="E1818" s="12"/>
      <c r="F1818" s="12"/>
      <c r="G1818" s="12"/>
      <c r="H1818" s="12"/>
      <c r="I1818" s="12"/>
      <c r="J1818" s="12"/>
      <c r="K1818" s="12"/>
      <c r="L1818" s="12"/>
      <c r="M1818" s="12"/>
      <c r="N1818" s="12"/>
      <c r="O1818" s="12"/>
    </row>
    <row r="1819" spans="1:15">
      <c r="A1819" s="17">
        <f t="shared" si="112"/>
        <v>7.8600000000003042E-2</v>
      </c>
      <c r="B1819" s="16">
        <f t="shared" si="109"/>
        <v>-38.391224862889885</v>
      </c>
      <c r="C1819" s="16">
        <f t="shared" si="110"/>
        <v>-961.60877513711011</v>
      </c>
      <c r="D1819" s="16">
        <f t="shared" si="111"/>
        <v>4.6260103677241204E-2</v>
      </c>
      <c r="E1819" s="12"/>
      <c r="F1819" s="12"/>
      <c r="G1819" s="12"/>
      <c r="H1819" s="12"/>
      <c r="I1819" s="12"/>
      <c r="J1819" s="12"/>
      <c r="K1819" s="12"/>
      <c r="L1819" s="12"/>
      <c r="M1819" s="12"/>
      <c r="N1819" s="12"/>
      <c r="O1819" s="12"/>
    </row>
    <row r="1820" spans="1:15">
      <c r="A1820" s="17">
        <f t="shared" si="112"/>
        <v>7.8700000000003045E-2</v>
      </c>
      <c r="B1820" s="16">
        <f t="shared" si="109"/>
        <v>-38.437484966567126</v>
      </c>
      <c r="C1820" s="16">
        <f t="shared" si="110"/>
        <v>-961.56251503343287</v>
      </c>
      <c r="D1820" s="16">
        <f t="shared" si="111"/>
        <v>4.6255653022399201E-2</v>
      </c>
      <c r="E1820" s="12"/>
      <c r="F1820" s="12"/>
      <c r="G1820" s="12"/>
      <c r="H1820" s="12"/>
      <c r="I1820" s="12"/>
      <c r="J1820" s="12"/>
      <c r="K1820" s="12"/>
      <c r="L1820" s="12"/>
      <c r="M1820" s="12"/>
      <c r="N1820" s="12"/>
      <c r="O1820" s="12"/>
    </row>
    <row r="1821" spans="1:15">
      <c r="A1821" s="17">
        <f t="shared" si="112"/>
        <v>7.8800000000003048E-2</v>
      </c>
      <c r="B1821" s="16">
        <f t="shared" si="109"/>
        <v>-38.483740619589526</v>
      </c>
      <c r="C1821" s="16">
        <f t="shared" si="110"/>
        <v>-961.51625938041047</v>
      </c>
      <c r="D1821" s="16">
        <f t="shared" si="111"/>
        <v>4.6251203010456265E-2</v>
      </c>
      <c r="E1821" s="12"/>
      <c r="F1821" s="12"/>
      <c r="G1821" s="12"/>
      <c r="H1821" s="12"/>
      <c r="I1821" s="12"/>
      <c r="J1821" s="12"/>
      <c r="K1821" s="12"/>
      <c r="L1821" s="12"/>
      <c r="M1821" s="12"/>
      <c r="N1821" s="12"/>
      <c r="O1821" s="12"/>
    </row>
    <row r="1822" spans="1:15">
      <c r="A1822" s="17">
        <f t="shared" si="112"/>
        <v>7.8900000000003051E-2</v>
      </c>
      <c r="B1822" s="16">
        <f t="shared" si="109"/>
        <v>-38.529991822599982</v>
      </c>
      <c r="C1822" s="16">
        <f t="shared" si="110"/>
        <v>-961.47000817740002</v>
      </c>
      <c r="D1822" s="16">
        <f t="shared" si="111"/>
        <v>4.6246753639934468E-2</v>
      </c>
      <c r="E1822" s="12"/>
      <c r="F1822" s="12"/>
      <c r="G1822" s="12"/>
      <c r="H1822" s="12"/>
      <c r="I1822" s="12"/>
      <c r="J1822" s="12"/>
      <c r="K1822" s="12"/>
      <c r="L1822" s="12"/>
      <c r="M1822" s="12"/>
      <c r="N1822" s="12"/>
      <c r="O1822" s="12"/>
    </row>
    <row r="1823" spans="1:15">
      <c r="A1823" s="17">
        <f t="shared" si="112"/>
        <v>7.9000000000003054E-2</v>
      </c>
      <c r="B1823" s="16">
        <f t="shared" si="109"/>
        <v>-38.576238576239916</v>
      </c>
      <c r="C1823" s="16">
        <f t="shared" si="110"/>
        <v>-961.42376142376008</v>
      </c>
      <c r="D1823" s="16">
        <f t="shared" si="111"/>
        <v>4.6242304911970677E-2</v>
      </c>
      <c r="E1823" s="12"/>
      <c r="F1823" s="12"/>
      <c r="G1823" s="12"/>
      <c r="H1823" s="12"/>
      <c r="I1823" s="12"/>
      <c r="J1823" s="12"/>
      <c r="K1823" s="12"/>
      <c r="L1823" s="12"/>
      <c r="M1823" s="12"/>
      <c r="N1823" s="12"/>
      <c r="O1823" s="12"/>
    </row>
    <row r="1824" spans="1:15">
      <c r="A1824" s="17">
        <f t="shared" si="112"/>
        <v>7.9100000000003057E-2</v>
      </c>
      <c r="B1824" s="16">
        <f t="shared" si="109"/>
        <v>-38.622480881151887</v>
      </c>
      <c r="C1824" s="16">
        <f t="shared" si="110"/>
        <v>-961.37751911884811</v>
      </c>
      <c r="D1824" s="16">
        <f t="shared" si="111"/>
        <v>4.6237856825769086E-2</v>
      </c>
      <c r="E1824" s="12"/>
      <c r="F1824" s="12"/>
      <c r="G1824" s="12"/>
      <c r="H1824" s="12"/>
      <c r="I1824" s="12"/>
      <c r="J1824" s="12"/>
      <c r="K1824" s="12"/>
      <c r="L1824" s="12"/>
      <c r="M1824" s="12"/>
      <c r="N1824" s="12"/>
      <c r="O1824" s="12"/>
    </row>
    <row r="1825" spans="1:15">
      <c r="A1825" s="17">
        <f t="shared" si="112"/>
        <v>7.920000000000306E-2</v>
      </c>
      <c r="B1825" s="16">
        <f t="shared" ref="B1825:B1888" si="113">-(C1825+$B$4)</f>
        <v>-38.668718737977656</v>
      </c>
      <c r="C1825" s="16">
        <f t="shared" ref="C1825:C1888" si="114">PV(A1825/$B$7,$B$9-$B$12,$B$6,$B$4,0)</f>
        <v>-961.33128126202234</v>
      </c>
      <c r="D1825" s="16">
        <f t="shared" ref="D1825:D1888" si="115">B1825-B1826</f>
        <v>4.6233409381102319E-2</v>
      </c>
      <c r="E1825" s="12"/>
      <c r="F1825" s="12"/>
      <c r="G1825" s="12"/>
      <c r="H1825" s="12"/>
      <c r="I1825" s="12"/>
      <c r="J1825" s="12"/>
      <c r="K1825" s="12"/>
      <c r="L1825" s="12"/>
      <c r="M1825" s="12"/>
      <c r="N1825" s="12"/>
      <c r="O1825" s="12"/>
    </row>
    <row r="1826" spans="1:15">
      <c r="A1826" s="17">
        <f t="shared" si="112"/>
        <v>7.9300000000003062E-2</v>
      </c>
      <c r="B1826" s="16">
        <f t="shared" si="113"/>
        <v>-38.714952147358758</v>
      </c>
      <c r="C1826" s="16">
        <f t="shared" si="114"/>
        <v>-961.28504785264124</v>
      </c>
      <c r="D1826" s="16">
        <f t="shared" si="115"/>
        <v>4.6228962578311439E-2</v>
      </c>
      <c r="E1826" s="12"/>
      <c r="F1826" s="12"/>
      <c r="G1826" s="12"/>
      <c r="H1826" s="12"/>
      <c r="I1826" s="12"/>
      <c r="J1826" s="12"/>
      <c r="K1826" s="12"/>
      <c r="L1826" s="12"/>
      <c r="M1826" s="12"/>
      <c r="N1826" s="12"/>
      <c r="O1826" s="12"/>
    </row>
    <row r="1827" spans="1:15">
      <c r="A1827" s="17">
        <f t="shared" si="112"/>
        <v>7.9400000000003065E-2</v>
      </c>
      <c r="B1827" s="16">
        <f t="shared" si="113"/>
        <v>-38.76118110993707</v>
      </c>
      <c r="C1827" s="16">
        <f t="shared" si="114"/>
        <v>-961.23881889006293</v>
      </c>
      <c r="D1827" s="16">
        <f t="shared" si="115"/>
        <v>4.622451641682801E-2</v>
      </c>
      <c r="E1827" s="12"/>
      <c r="F1827" s="12"/>
      <c r="G1827" s="12"/>
      <c r="H1827" s="12"/>
      <c r="I1827" s="12"/>
      <c r="J1827" s="12"/>
      <c r="K1827" s="12"/>
      <c r="L1827" s="12"/>
      <c r="M1827" s="12"/>
      <c r="N1827" s="12"/>
      <c r="O1827" s="12"/>
    </row>
    <row r="1828" spans="1:15">
      <c r="A1828" s="17">
        <f t="shared" si="112"/>
        <v>7.9500000000003068E-2</v>
      </c>
      <c r="B1828" s="16">
        <f t="shared" si="113"/>
        <v>-38.807405626353898</v>
      </c>
      <c r="C1828" s="16">
        <f t="shared" si="114"/>
        <v>-961.1925943736461</v>
      </c>
      <c r="D1828" s="16">
        <f t="shared" si="115"/>
        <v>4.622007089710678E-2</v>
      </c>
      <c r="E1828" s="12"/>
      <c r="F1828" s="12"/>
      <c r="G1828" s="12"/>
      <c r="H1828" s="12"/>
      <c r="I1828" s="12"/>
      <c r="J1828" s="12"/>
      <c r="K1828" s="12"/>
      <c r="L1828" s="12"/>
      <c r="M1828" s="12"/>
      <c r="N1828" s="12"/>
      <c r="O1828" s="12"/>
    </row>
    <row r="1829" spans="1:15">
      <c r="A1829" s="17">
        <f t="shared" si="112"/>
        <v>7.9600000000003071E-2</v>
      </c>
      <c r="B1829" s="16">
        <f t="shared" si="113"/>
        <v>-38.853625697251005</v>
      </c>
      <c r="C1829" s="16">
        <f t="shared" si="114"/>
        <v>-961.146374302749</v>
      </c>
      <c r="D1829" s="16">
        <f t="shared" si="115"/>
        <v>4.6215626018124567E-2</v>
      </c>
      <c r="E1829" s="12"/>
      <c r="F1829" s="12"/>
      <c r="G1829" s="12"/>
      <c r="H1829" s="12"/>
      <c r="I1829" s="12"/>
      <c r="J1829" s="12"/>
      <c r="K1829" s="12"/>
      <c r="L1829" s="12"/>
      <c r="M1829" s="12"/>
      <c r="N1829" s="12"/>
      <c r="O1829" s="12"/>
    </row>
    <row r="1830" spans="1:15">
      <c r="A1830" s="17">
        <f t="shared" si="112"/>
        <v>7.9700000000003074E-2</v>
      </c>
      <c r="B1830" s="16">
        <f t="shared" si="113"/>
        <v>-38.899841323269129</v>
      </c>
      <c r="C1830" s="16">
        <f t="shared" si="114"/>
        <v>-961.10015867673087</v>
      </c>
      <c r="D1830" s="16">
        <f t="shared" si="115"/>
        <v>4.6211181780904553E-2</v>
      </c>
      <c r="E1830" s="12"/>
      <c r="F1830" s="12"/>
      <c r="G1830" s="12"/>
      <c r="H1830" s="12"/>
      <c r="I1830" s="12"/>
      <c r="J1830" s="12"/>
      <c r="K1830" s="12"/>
      <c r="L1830" s="12"/>
      <c r="M1830" s="12"/>
      <c r="N1830" s="12"/>
      <c r="O1830" s="12"/>
    </row>
    <row r="1831" spans="1:15">
      <c r="A1831" s="17">
        <f t="shared" si="112"/>
        <v>7.9800000000003077E-2</v>
      </c>
      <c r="B1831" s="16">
        <f t="shared" si="113"/>
        <v>-38.946052505050034</v>
      </c>
      <c r="C1831" s="16">
        <f t="shared" si="114"/>
        <v>-961.05394749494997</v>
      </c>
      <c r="D1831" s="16">
        <f t="shared" si="115"/>
        <v>4.6206738184196183E-2</v>
      </c>
      <c r="E1831" s="12"/>
      <c r="F1831" s="12"/>
      <c r="G1831" s="12"/>
      <c r="H1831" s="12"/>
      <c r="I1831" s="12"/>
      <c r="J1831" s="12"/>
      <c r="K1831" s="12"/>
      <c r="L1831" s="12"/>
      <c r="M1831" s="12"/>
      <c r="N1831" s="12"/>
      <c r="O1831" s="12"/>
    </row>
    <row r="1832" spans="1:15">
      <c r="A1832" s="17">
        <f t="shared" si="112"/>
        <v>7.990000000000308E-2</v>
      </c>
      <c r="B1832" s="16">
        <f t="shared" si="113"/>
        <v>-38.99225924323423</v>
      </c>
      <c r="C1832" s="16">
        <f t="shared" si="114"/>
        <v>-961.00774075676577</v>
      </c>
      <c r="D1832" s="16">
        <f t="shared" si="115"/>
        <v>4.6202295228795265E-2</v>
      </c>
      <c r="E1832" s="12"/>
      <c r="F1832" s="12"/>
      <c r="G1832" s="12"/>
      <c r="H1832" s="12"/>
      <c r="I1832" s="12"/>
      <c r="J1832" s="12"/>
      <c r="K1832" s="12"/>
      <c r="L1832" s="12"/>
      <c r="M1832" s="12"/>
      <c r="N1832" s="12"/>
      <c r="O1832" s="12"/>
    </row>
    <row r="1833" spans="1:15">
      <c r="A1833" s="17">
        <f t="shared" si="112"/>
        <v>8.0000000000003083E-2</v>
      </c>
      <c r="B1833" s="16">
        <f t="shared" si="113"/>
        <v>-39.038461538463025</v>
      </c>
      <c r="C1833" s="16">
        <f t="shared" si="114"/>
        <v>-960.96153846153697</v>
      </c>
      <c r="D1833" s="16">
        <f t="shared" si="115"/>
        <v>4.6197852913792303E-2</v>
      </c>
      <c r="E1833" s="12"/>
      <c r="F1833" s="12"/>
      <c r="G1833" s="12"/>
      <c r="H1833" s="12"/>
      <c r="I1833" s="12"/>
      <c r="J1833" s="12"/>
      <c r="K1833" s="12"/>
      <c r="L1833" s="12"/>
      <c r="M1833" s="12"/>
      <c r="N1833" s="12"/>
      <c r="O1833" s="12"/>
    </row>
    <row r="1834" spans="1:15">
      <c r="A1834" s="17">
        <f t="shared" si="112"/>
        <v>8.0100000000003085E-2</v>
      </c>
      <c r="B1834" s="16">
        <f t="shared" si="113"/>
        <v>-39.084659391376817</v>
      </c>
      <c r="C1834" s="16">
        <f t="shared" si="114"/>
        <v>-960.91534060862318</v>
      </c>
      <c r="D1834" s="16">
        <f t="shared" si="115"/>
        <v>4.6193411239755733E-2</v>
      </c>
      <c r="E1834" s="12"/>
      <c r="F1834" s="12"/>
      <c r="G1834" s="12"/>
      <c r="H1834" s="12"/>
      <c r="I1834" s="12"/>
      <c r="J1834" s="12"/>
      <c r="K1834" s="12"/>
      <c r="L1834" s="12"/>
      <c r="M1834" s="12"/>
      <c r="N1834" s="12"/>
      <c r="O1834" s="12"/>
    </row>
    <row r="1835" spans="1:15">
      <c r="A1835" s="17">
        <f t="shared" si="112"/>
        <v>8.0200000000003088E-2</v>
      </c>
      <c r="B1835" s="16">
        <f t="shared" si="113"/>
        <v>-39.130852802616573</v>
      </c>
      <c r="C1835" s="16">
        <f t="shared" si="114"/>
        <v>-960.86914719738343</v>
      </c>
      <c r="D1835" s="16">
        <f t="shared" si="115"/>
        <v>4.6188970206003432E-2</v>
      </c>
      <c r="E1835" s="12"/>
      <c r="F1835" s="12"/>
      <c r="G1835" s="12"/>
      <c r="H1835" s="12"/>
      <c r="I1835" s="12"/>
      <c r="J1835" s="12"/>
      <c r="K1835" s="12"/>
      <c r="L1835" s="12"/>
      <c r="M1835" s="12"/>
      <c r="N1835" s="12"/>
      <c r="O1835" s="12"/>
    </row>
    <row r="1836" spans="1:15">
      <c r="A1836" s="17">
        <f t="shared" si="112"/>
        <v>8.0300000000003091E-2</v>
      </c>
      <c r="B1836" s="16">
        <f t="shared" si="113"/>
        <v>-39.177041772822577</v>
      </c>
      <c r="C1836" s="16">
        <f t="shared" si="114"/>
        <v>-960.82295822717742</v>
      </c>
      <c r="D1836" s="16">
        <f t="shared" si="115"/>
        <v>4.6184529812990149E-2</v>
      </c>
      <c r="E1836" s="12"/>
      <c r="F1836" s="12"/>
      <c r="G1836" s="12"/>
      <c r="H1836" s="12"/>
      <c r="I1836" s="12"/>
      <c r="J1836" s="12"/>
      <c r="K1836" s="12"/>
      <c r="L1836" s="12"/>
      <c r="M1836" s="12"/>
      <c r="N1836" s="12"/>
      <c r="O1836" s="12"/>
    </row>
    <row r="1837" spans="1:15">
      <c r="A1837" s="17">
        <f t="shared" si="112"/>
        <v>8.0400000000003094E-2</v>
      </c>
      <c r="B1837" s="16">
        <f t="shared" si="113"/>
        <v>-39.223226302635567</v>
      </c>
      <c r="C1837" s="16">
        <f t="shared" si="114"/>
        <v>-960.77677369736443</v>
      </c>
      <c r="D1837" s="16">
        <f t="shared" si="115"/>
        <v>4.6180090059806389E-2</v>
      </c>
      <c r="E1837" s="12"/>
      <c r="F1837" s="12"/>
      <c r="G1837" s="12"/>
      <c r="H1837" s="12"/>
      <c r="I1837" s="12"/>
      <c r="J1837" s="12"/>
      <c r="K1837" s="12"/>
      <c r="L1837" s="12"/>
      <c r="M1837" s="12"/>
      <c r="N1837" s="12"/>
      <c r="O1837" s="12"/>
    </row>
    <row r="1838" spans="1:15">
      <c r="A1838" s="17">
        <f t="shared" si="112"/>
        <v>8.0500000000003097E-2</v>
      </c>
      <c r="B1838" s="16">
        <f t="shared" si="113"/>
        <v>-39.269406392695373</v>
      </c>
      <c r="C1838" s="16">
        <f t="shared" si="114"/>
        <v>-960.73059360730463</v>
      </c>
      <c r="D1838" s="16">
        <f t="shared" si="115"/>
        <v>4.6175650947361646E-2</v>
      </c>
      <c r="E1838" s="12"/>
      <c r="F1838" s="12"/>
      <c r="G1838" s="12"/>
      <c r="H1838" s="12"/>
      <c r="I1838" s="12"/>
      <c r="J1838" s="12"/>
      <c r="K1838" s="12"/>
      <c r="L1838" s="12"/>
      <c r="M1838" s="12"/>
      <c r="N1838" s="12"/>
      <c r="O1838" s="12"/>
    </row>
    <row r="1839" spans="1:15">
      <c r="A1839" s="17">
        <f t="shared" si="112"/>
        <v>8.06000000000031E-2</v>
      </c>
      <c r="B1839" s="16">
        <f t="shared" si="113"/>
        <v>-39.315582043642735</v>
      </c>
      <c r="C1839" s="16">
        <f t="shared" si="114"/>
        <v>-960.68441795635727</v>
      </c>
      <c r="D1839" s="16">
        <f t="shared" si="115"/>
        <v>4.6171212474291679E-2</v>
      </c>
      <c r="E1839" s="12"/>
      <c r="F1839" s="12"/>
      <c r="G1839" s="12"/>
      <c r="H1839" s="12"/>
      <c r="I1839" s="12"/>
      <c r="J1839" s="12"/>
      <c r="K1839" s="12"/>
      <c r="L1839" s="12"/>
      <c r="M1839" s="12"/>
      <c r="N1839" s="12"/>
      <c r="O1839" s="12"/>
    </row>
    <row r="1840" spans="1:15">
      <c r="A1840" s="17">
        <f t="shared" si="112"/>
        <v>8.0700000000003103E-2</v>
      </c>
      <c r="B1840" s="16">
        <f t="shared" si="113"/>
        <v>-39.361753256117026</v>
      </c>
      <c r="C1840" s="16">
        <f t="shared" si="114"/>
        <v>-960.63824674388297</v>
      </c>
      <c r="D1840" s="16">
        <f t="shared" si="115"/>
        <v>4.6166774641847041E-2</v>
      </c>
      <c r="E1840" s="12"/>
      <c r="F1840" s="12"/>
      <c r="G1840" s="12"/>
      <c r="H1840" s="12"/>
      <c r="I1840" s="12"/>
      <c r="J1840" s="12"/>
      <c r="K1840" s="12"/>
      <c r="L1840" s="12"/>
      <c r="M1840" s="12"/>
      <c r="N1840" s="12"/>
      <c r="O1840" s="12"/>
    </row>
    <row r="1841" spans="1:15">
      <c r="A1841" s="17">
        <f t="shared" si="112"/>
        <v>8.0800000000003105E-2</v>
      </c>
      <c r="B1841" s="16">
        <f t="shared" si="113"/>
        <v>-39.407920030758874</v>
      </c>
      <c r="C1841" s="16">
        <f t="shared" si="114"/>
        <v>-960.59207996924113</v>
      </c>
      <c r="D1841" s="16">
        <f t="shared" si="115"/>
        <v>4.616233744877718E-2</v>
      </c>
      <c r="E1841" s="12"/>
      <c r="F1841" s="12"/>
      <c r="G1841" s="12"/>
      <c r="H1841" s="12"/>
      <c r="I1841" s="12"/>
      <c r="J1841" s="12"/>
      <c r="K1841" s="12"/>
      <c r="L1841" s="12"/>
      <c r="M1841" s="12"/>
      <c r="N1841" s="12"/>
      <c r="O1841" s="12"/>
    </row>
    <row r="1842" spans="1:15">
      <c r="A1842" s="17">
        <f t="shared" ref="A1842:A1905" si="116">A1841+0.0001</f>
        <v>8.0900000000003108E-2</v>
      </c>
      <c r="B1842" s="16">
        <f t="shared" si="113"/>
        <v>-39.454082368207651</v>
      </c>
      <c r="C1842" s="16">
        <f t="shared" si="114"/>
        <v>-960.54591763179235</v>
      </c>
      <c r="D1842" s="16">
        <f t="shared" si="115"/>
        <v>4.615790089519578E-2</v>
      </c>
      <c r="E1842" s="12"/>
      <c r="F1842" s="12"/>
      <c r="G1842" s="12"/>
      <c r="H1842" s="12"/>
      <c r="I1842" s="12"/>
      <c r="J1842" s="12"/>
      <c r="K1842" s="12"/>
      <c r="L1842" s="12"/>
      <c r="M1842" s="12"/>
      <c r="N1842" s="12"/>
      <c r="O1842" s="12"/>
    </row>
    <row r="1843" spans="1:15">
      <c r="A1843" s="17">
        <f t="shared" si="116"/>
        <v>8.1000000000003111E-2</v>
      </c>
      <c r="B1843" s="16">
        <f t="shared" si="113"/>
        <v>-39.500240269102846</v>
      </c>
      <c r="C1843" s="16">
        <f t="shared" si="114"/>
        <v>-960.49975973089715</v>
      </c>
      <c r="D1843" s="16">
        <f t="shared" si="115"/>
        <v>4.6153464981671277E-2</v>
      </c>
      <c r="E1843" s="12"/>
      <c r="F1843" s="12"/>
      <c r="G1843" s="12"/>
      <c r="H1843" s="12"/>
      <c r="I1843" s="12"/>
      <c r="J1843" s="12"/>
      <c r="K1843" s="12"/>
      <c r="L1843" s="12"/>
      <c r="M1843" s="12"/>
      <c r="N1843" s="12"/>
      <c r="O1843" s="12"/>
    </row>
    <row r="1844" spans="1:15">
      <c r="A1844" s="17">
        <f t="shared" si="116"/>
        <v>8.1100000000003114E-2</v>
      </c>
      <c r="B1844" s="16">
        <f t="shared" si="113"/>
        <v>-39.546393734084518</v>
      </c>
      <c r="C1844" s="16">
        <f t="shared" si="114"/>
        <v>-960.45360626591548</v>
      </c>
      <c r="D1844" s="16">
        <f t="shared" si="115"/>
        <v>4.6149029707066802E-2</v>
      </c>
      <c r="E1844" s="12"/>
      <c r="F1844" s="12"/>
      <c r="G1844" s="12"/>
      <c r="H1844" s="12"/>
      <c r="I1844" s="12"/>
      <c r="J1844" s="12"/>
      <c r="K1844" s="12"/>
      <c r="L1844" s="12"/>
      <c r="M1844" s="12"/>
      <c r="N1844" s="12"/>
      <c r="O1844" s="12"/>
    </row>
    <row r="1845" spans="1:15">
      <c r="A1845" s="17">
        <f t="shared" si="116"/>
        <v>8.1200000000003117E-2</v>
      </c>
      <c r="B1845" s="16">
        <f t="shared" si="113"/>
        <v>-39.592542763791585</v>
      </c>
      <c r="C1845" s="16">
        <f t="shared" si="114"/>
        <v>-960.40745723620842</v>
      </c>
      <c r="D1845" s="16">
        <f t="shared" si="115"/>
        <v>4.6144595072178163E-2</v>
      </c>
      <c r="E1845" s="12"/>
      <c r="F1845" s="12"/>
      <c r="G1845" s="12"/>
      <c r="H1845" s="12"/>
      <c r="I1845" s="12"/>
      <c r="J1845" s="12"/>
      <c r="K1845" s="12"/>
      <c r="L1845" s="12"/>
      <c r="M1845" s="12"/>
      <c r="N1845" s="12"/>
      <c r="O1845" s="12"/>
    </row>
    <row r="1846" spans="1:15">
      <c r="A1846" s="17">
        <f t="shared" si="116"/>
        <v>8.130000000000312E-2</v>
      </c>
      <c r="B1846" s="16">
        <f t="shared" si="113"/>
        <v>-39.638687358863763</v>
      </c>
      <c r="C1846" s="16">
        <f t="shared" si="114"/>
        <v>-960.36131264113624</v>
      </c>
      <c r="D1846" s="16">
        <f t="shared" si="115"/>
        <v>4.6140161076209552E-2</v>
      </c>
      <c r="E1846" s="12"/>
      <c r="F1846" s="12"/>
      <c r="G1846" s="12"/>
      <c r="H1846" s="12"/>
      <c r="I1846" s="12"/>
      <c r="J1846" s="12"/>
      <c r="K1846" s="12"/>
      <c r="L1846" s="12"/>
      <c r="M1846" s="12"/>
      <c r="N1846" s="12"/>
      <c r="O1846" s="12"/>
    </row>
    <row r="1847" spans="1:15">
      <c r="A1847" s="17">
        <f t="shared" si="116"/>
        <v>8.1400000000003123E-2</v>
      </c>
      <c r="B1847" s="16">
        <f t="shared" si="113"/>
        <v>-39.684827519939972</v>
      </c>
      <c r="C1847" s="16">
        <f t="shared" si="114"/>
        <v>-960.31517248006003</v>
      </c>
      <c r="D1847" s="16">
        <f t="shared" si="115"/>
        <v>4.6135727719502029E-2</v>
      </c>
      <c r="E1847" s="12"/>
      <c r="F1847" s="12"/>
      <c r="G1847" s="12"/>
      <c r="H1847" s="12"/>
      <c r="I1847" s="12"/>
      <c r="J1847" s="12"/>
      <c r="K1847" s="12"/>
      <c r="L1847" s="12"/>
      <c r="M1847" s="12"/>
      <c r="N1847" s="12"/>
      <c r="O1847" s="12"/>
    </row>
    <row r="1848" spans="1:15">
      <c r="A1848" s="17">
        <f t="shared" si="116"/>
        <v>8.1500000000003125E-2</v>
      </c>
      <c r="B1848" s="16">
        <f t="shared" si="113"/>
        <v>-39.730963247659474</v>
      </c>
      <c r="C1848" s="16">
        <f t="shared" si="114"/>
        <v>-960.26903675234053</v>
      </c>
      <c r="D1848" s="16">
        <f t="shared" si="115"/>
        <v>4.6131295001373473E-2</v>
      </c>
      <c r="E1848" s="12"/>
      <c r="F1848" s="12"/>
      <c r="G1848" s="12"/>
      <c r="H1848" s="12"/>
      <c r="I1848" s="12"/>
      <c r="J1848" s="12"/>
      <c r="K1848" s="12"/>
      <c r="L1848" s="12"/>
      <c r="M1848" s="12"/>
      <c r="N1848" s="12"/>
      <c r="O1848" s="12"/>
    </row>
    <row r="1849" spans="1:15">
      <c r="A1849" s="17">
        <f t="shared" si="116"/>
        <v>8.1600000000003128E-2</v>
      </c>
      <c r="B1849" s="16">
        <f t="shared" si="113"/>
        <v>-39.777094542660848</v>
      </c>
      <c r="C1849" s="16">
        <f t="shared" si="114"/>
        <v>-960.22290545733915</v>
      </c>
      <c r="D1849" s="16">
        <f t="shared" si="115"/>
        <v>4.6126862922619694E-2</v>
      </c>
      <c r="E1849" s="12"/>
      <c r="F1849" s="12"/>
      <c r="G1849" s="12"/>
      <c r="H1849" s="12"/>
      <c r="I1849" s="12"/>
      <c r="J1849" s="12"/>
      <c r="K1849" s="12"/>
      <c r="L1849" s="12"/>
      <c r="M1849" s="12"/>
      <c r="N1849" s="12"/>
      <c r="O1849" s="12"/>
    </row>
    <row r="1850" spans="1:15">
      <c r="A1850" s="17">
        <f t="shared" si="116"/>
        <v>8.1700000000003131E-2</v>
      </c>
      <c r="B1850" s="16">
        <f t="shared" si="113"/>
        <v>-39.823221405583467</v>
      </c>
      <c r="C1850" s="16">
        <f t="shared" si="114"/>
        <v>-960.17677859441653</v>
      </c>
      <c r="D1850" s="16">
        <f t="shared" si="115"/>
        <v>4.6122431481990134E-2</v>
      </c>
      <c r="E1850" s="12"/>
      <c r="F1850" s="12"/>
      <c r="G1850" s="12"/>
      <c r="H1850" s="12"/>
      <c r="I1850" s="12"/>
      <c r="J1850" s="12"/>
      <c r="K1850" s="12"/>
      <c r="L1850" s="12"/>
      <c r="M1850" s="12"/>
      <c r="N1850" s="12"/>
      <c r="O1850" s="12"/>
    </row>
    <row r="1851" spans="1:15">
      <c r="A1851" s="17">
        <f t="shared" si="116"/>
        <v>8.1800000000003134E-2</v>
      </c>
      <c r="B1851" s="16">
        <f t="shared" si="113"/>
        <v>-39.869343837065458</v>
      </c>
      <c r="C1851" s="16">
        <f t="shared" si="114"/>
        <v>-960.13065616293454</v>
      </c>
      <c r="D1851" s="16">
        <f t="shared" si="115"/>
        <v>4.6118000680394289E-2</v>
      </c>
      <c r="E1851" s="12"/>
      <c r="F1851" s="12"/>
      <c r="G1851" s="12"/>
      <c r="H1851" s="12"/>
      <c r="I1851" s="12"/>
      <c r="J1851" s="12"/>
      <c r="K1851" s="12"/>
      <c r="L1851" s="12"/>
      <c r="M1851" s="12"/>
      <c r="N1851" s="12"/>
      <c r="O1851" s="12"/>
    </row>
    <row r="1852" spans="1:15">
      <c r="A1852" s="17">
        <f t="shared" si="116"/>
        <v>8.1900000000003137E-2</v>
      </c>
      <c r="B1852" s="16">
        <f t="shared" si="113"/>
        <v>-39.915461837745852</v>
      </c>
      <c r="C1852" s="16">
        <f t="shared" si="114"/>
        <v>-960.08453816225415</v>
      </c>
      <c r="D1852" s="16">
        <f t="shared" si="115"/>
        <v>4.6113570516808977E-2</v>
      </c>
      <c r="E1852" s="12"/>
      <c r="F1852" s="12"/>
      <c r="G1852" s="12"/>
      <c r="H1852" s="12"/>
      <c r="I1852" s="12"/>
      <c r="J1852" s="12"/>
      <c r="K1852" s="12"/>
      <c r="L1852" s="12"/>
      <c r="M1852" s="12"/>
      <c r="N1852" s="12"/>
      <c r="O1852" s="12"/>
    </row>
    <row r="1853" spans="1:15">
      <c r="A1853" s="17">
        <f t="shared" si="116"/>
        <v>8.200000000000314E-2</v>
      </c>
      <c r="B1853" s="16">
        <f t="shared" si="113"/>
        <v>-39.961575408262661</v>
      </c>
      <c r="C1853" s="16">
        <f t="shared" si="114"/>
        <v>-960.03842459173734</v>
      </c>
      <c r="D1853" s="16">
        <f t="shared" si="115"/>
        <v>4.6109140992030007E-2</v>
      </c>
      <c r="E1853" s="12"/>
      <c r="F1853" s="12"/>
      <c r="G1853" s="12"/>
      <c r="H1853" s="12"/>
      <c r="I1853" s="12"/>
      <c r="J1853" s="12"/>
      <c r="K1853" s="12"/>
      <c r="L1853" s="12"/>
      <c r="M1853" s="12"/>
      <c r="N1853" s="12"/>
      <c r="O1853" s="12"/>
    </row>
    <row r="1854" spans="1:15">
      <c r="A1854" s="17">
        <f t="shared" si="116"/>
        <v>8.2100000000003143E-2</v>
      </c>
      <c r="B1854" s="16">
        <f t="shared" si="113"/>
        <v>-40.007684549254691</v>
      </c>
      <c r="C1854" s="16">
        <f t="shared" si="114"/>
        <v>-959.99231545074531</v>
      </c>
      <c r="D1854" s="16">
        <f t="shared" si="115"/>
        <v>4.6104712104920509E-2</v>
      </c>
      <c r="E1854" s="12"/>
      <c r="F1854" s="12"/>
      <c r="G1854" s="12"/>
      <c r="H1854" s="12"/>
      <c r="I1854" s="12"/>
      <c r="J1854" s="12"/>
      <c r="K1854" s="12"/>
      <c r="L1854" s="12"/>
      <c r="M1854" s="12"/>
      <c r="N1854" s="12"/>
      <c r="O1854" s="12"/>
    </row>
    <row r="1855" spans="1:15">
      <c r="A1855" s="17">
        <f t="shared" si="116"/>
        <v>8.2200000000003146E-2</v>
      </c>
      <c r="B1855" s="16">
        <f t="shared" si="113"/>
        <v>-40.053789261359611</v>
      </c>
      <c r="C1855" s="16">
        <f t="shared" si="114"/>
        <v>-959.94621073864039</v>
      </c>
      <c r="D1855" s="16">
        <f t="shared" si="115"/>
        <v>4.6100283856276292E-2</v>
      </c>
      <c r="E1855" s="12"/>
      <c r="F1855" s="12"/>
      <c r="G1855" s="12"/>
      <c r="H1855" s="12"/>
      <c r="I1855" s="12"/>
      <c r="J1855" s="12"/>
      <c r="K1855" s="12"/>
      <c r="L1855" s="12"/>
      <c r="M1855" s="12"/>
      <c r="N1855" s="12"/>
      <c r="O1855" s="12"/>
    </row>
    <row r="1856" spans="1:15">
      <c r="A1856" s="17">
        <f t="shared" si="116"/>
        <v>8.2300000000003148E-2</v>
      </c>
      <c r="B1856" s="16">
        <f t="shared" si="113"/>
        <v>-40.099889545215888</v>
      </c>
      <c r="C1856" s="16">
        <f t="shared" si="114"/>
        <v>-959.90011045478411</v>
      </c>
      <c r="D1856" s="16">
        <f t="shared" si="115"/>
        <v>4.6095856245528921E-2</v>
      </c>
      <c r="E1856" s="12"/>
      <c r="F1856" s="12"/>
      <c r="G1856" s="12"/>
      <c r="H1856" s="12"/>
      <c r="I1856" s="12"/>
      <c r="J1856" s="12"/>
      <c r="K1856" s="12"/>
      <c r="L1856" s="12"/>
      <c r="M1856" s="12"/>
      <c r="N1856" s="12"/>
      <c r="O1856" s="12"/>
    </row>
    <row r="1857" spans="1:15">
      <c r="A1857" s="17">
        <f t="shared" si="116"/>
        <v>8.2400000000003151E-2</v>
      </c>
      <c r="B1857" s="16">
        <f t="shared" si="113"/>
        <v>-40.145985401461417</v>
      </c>
      <c r="C1857" s="16">
        <f t="shared" si="114"/>
        <v>-959.85401459853858</v>
      </c>
      <c r="D1857" s="16">
        <f t="shared" si="115"/>
        <v>4.6091429272337336E-2</v>
      </c>
      <c r="E1857" s="12"/>
      <c r="F1857" s="12"/>
      <c r="G1857" s="12"/>
      <c r="H1857" s="12"/>
      <c r="I1857" s="12"/>
      <c r="J1857" s="12"/>
      <c r="K1857" s="12"/>
      <c r="L1857" s="12"/>
      <c r="M1857" s="12"/>
      <c r="N1857" s="12"/>
      <c r="O1857" s="12"/>
    </row>
    <row r="1858" spans="1:15">
      <c r="A1858" s="17">
        <f t="shared" si="116"/>
        <v>8.2500000000003154E-2</v>
      </c>
      <c r="B1858" s="16">
        <f t="shared" si="113"/>
        <v>-40.192076830733754</v>
      </c>
      <c r="C1858" s="16">
        <f t="shared" si="114"/>
        <v>-959.80792316926625</v>
      </c>
      <c r="D1858" s="16">
        <f t="shared" si="115"/>
        <v>4.6087002937269972E-2</v>
      </c>
      <c r="E1858" s="12"/>
      <c r="F1858" s="12"/>
      <c r="G1858" s="12"/>
      <c r="H1858" s="12"/>
      <c r="I1858" s="12"/>
      <c r="J1858" s="12"/>
      <c r="K1858" s="12"/>
      <c r="L1858" s="12"/>
      <c r="M1858" s="12"/>
      <c r="N1858" s="12"/>
      <c r="O1858" s="12"/>
    </row>
    <row r="1859" spans="1:15">
      <c r="A1859" s="17">
        <f t="shared" si="116"/>
        <v>8.2600000000003157E-2</v>
      </c>
      <c r="B1859" s="16">
        <f t="shared" si="113"/>
        <v>-40.238163833671024</v>
      </c>
      <c r="C1859" s="16">
        <f t="shared" si="114"/>
        <v>-959.76183616632898</v>
      </c>
      <c r="D1859" s="16">
        <f t="shared" si="115"/>
        <v>4.6082577239303646E-2</v>
      </c>
      <c r="E1859" s="12"/>
      <c r="F1859" s="12"/>
      <c r="G1859" s="12"/>
      <c r="H1859" s="12"/>
      <c r="I1859" s="12"/>
      <c r="J1859" s="12"/>
      <c r="K1859" s="12"/>
      <c r="L1859" s="12"/>
      <c r="M1859" s="12"/>
      <c r="N1859" s="12"/>
      <c r="O1859" s="12"/>
    </row>
    <row r="1860" spans="1:15">
      <c r="A1860" s="17">
        <f t="shared" si="116"/>
        <v>8.270000000000316E-2</v>
      </c>
      <c r="B1860" s="16">
        <f t="shared" si="113"/>
        <v>-40.284246410910328</v>
      </c>
      <c r="C1860" s="16">
        <f t="shared" si="114"/>
        <v>-959.71575358908967</v>
      </c>
      <c r="D1860" s="16">
        <f t="shared" si="115"/>
        <v>4.6078152179347853E-2</v>
      </c>
      <c r="E1860" s="12"/>
      <c r="F1860" s="12"/>
      <c r="G1860" s="12"/>
      <c r="H1860" s="12"/>
      <c r="I1860" s="12"/>
      <c r="J1860" s="12"/>
      <c r="K1860" s="12"/>
      <c r="L1860" s="12"/>
      <c r="M1860" s="12"/>
      <c r="N1860" s="12"/>
      <c r="O1860" s="12"/>
    </row>
    <row r="1861" spans="1:15">
      <c r="A1861" s="17">
        <f t="shared" si="116"/>
        <v>8.2800000000003163E-2</v>
      </c>
      <c r="B1861" s="16">
        <f t="shared" si="113"/>
        <v>-40.330324563089675</v>
      </c>
      <c r="C1861" s="16">
        <f t="shared" si="114"/>
        <v>-959.66967543691032</v>
      </c>
      <c r="D1861" s="16">
        <f t="shared" si="115"/>
        <v>4.6073727756265725E-2</v>
      </c>
      <c r="E1861" s="12"/>
      <c r="F1861" s="12"/>
      <c r="G1861" s="12"/>
      <c r="H1861" s="12"/>
      <c r="I1861" s="12"/>
      <c r="J1861" s="12"/>
      <c r="K1861" s="12"/>
      <c r="L1861" s="12"/>
      <c r="M1861" s="12"/>
      <c r="N1861" s="12"/>
      <c r="O1861" s="12"/>
    </row>
    <row r="1862" spans="1:15">
      <c r="A1862" s="17">
        <f t="shared" si="116"/>
        <v>8.2900000000003166E-2</v>
      </c>
      <c r="B1862" s="16">
        <f t="shared" si="113"/>
        <v>-40.376398290845941</v>
      </c>
      <c r="C1862" s="16">
        <f t="shared" si="114"/>
        <v>-959.62360170915406</v>
      </c>
      <c r="D1862" s="16">
        <f t="shared" si="115"/>
        <v>4.6069303970739384E-2</v>
      </c>
      <c r="E1862" s="12"/>
      <c r="F1862" s="12"/>
      <c r="G1862" s="12"/>
      <c r="H1862" s="12"/>
      <c r="I1862" s="12"/>
      <c r="J1862" s="12"/>
      <c r="K1862" s="12"/>
      <c r="L1862" s="12"/>
      <c r="M1862" s="12"/>
      <c r="N1862" s="12"/>
      <c r="O1862" s="12"/>
    </row>
    <row r="1863" spans="1:15">
      <c r="A1863" s="17">
        <f t="shared" si="116"/>
        <v>8.3000000000003168E-2</v>
      </c>
      <c r="B1863" s="16">
        <f t="shared" si="113"/>
        <v>-40.422467594816681</v>
      </c>
      <c r="C1863" s="16">
        <f t="shared" si="114"/>
        <v>-959.57753240518332</v>
      </c>
      <c r="D1863" s="16">
        <f t="shared" si="115"/>
        <v>4.606488082197302E-2</v>
      </c>
      <c r="E1863" s="12"/>
      <c r="F1863" s="12"/>
      <c r="G1863" s="12"/>
      <c r="H1863" s="12"/>
      <c r="I1863" s="12"/>
      <c r="J1863" s="12"/>
      <c r="K1863" s="12"/>
      <c r="L1863" s="12"/>
      <c r="M1863" s="12"/>
      <c r="N1863" s="12"/>
      <c r="O1863" s="12"/>
    </row>
    <row r="1864" spans="1:15">
      <c r="A1864" s="17">
        <f t="shared" si="116"/>
        <v>8.3100000000003171E-2</v>
      </c>
      <c r="B1864" s="16">
        <f t="shared" si="113"/>
        <v>-40.468532475638654</v>
      </c>
      <c r="C1864" s="16">
        <f t="shared" si="114"/>
        <v>-959.53146752436135</v>
      </c>
      <c r="D1864" s="16">
        <f t="shared" si="115"/>
        <v>4.6060458310648755E-2</v>
      </c>
      <c r="E1864" s="12"/>
      <c r="F1864" s="12"/>
      <c r="G1864" s="12"/>
      <c r="H1864" s="12"/>
      <c r="I1864" s="12"/>
      <c r="J1864" s="12"/>
      <c r="K1864" s="12"/>
      <c r="L1864" s="12"/>
      <c r="M1864" s="12"/>
      <c r="N1864" s="12"/>
      <c r="O1864" s="12"/>
    </row>
    <row r="1865" spans="1:15">
      <c r="A1865" s="17">
        <f t="shared" si="116"/>
        <v>8.3200000000003174E-2</v>
      </c>
      <c r="B1865" s="16">
        <f t="shared" si="113"/>
        <v>-40.514592933949302</v>
      </c>
      <c r="C1865" s="16">
        <f t="shared" si="114"/>
        <v>-959.4854070660507</v>
      </c>
      <c r="D1865" s="16">
        <f t="shared" si="115"/>
        <v>4.6056036435629721E-2</v>
      </c>
      <c r="E1865" s="12"/>
      <c r="F1865" s="12"/>
      <c r="G1865" s="12"/>
      <c r="H1865" s="12"/>
      <c r="I1865" s="12"/>
      <c r="J1865" s="12"/>
      <c r="K1865" s="12"/>
      <c r="L1865" s="12"/>
      <c r="M1865" s="12"/>
      <c r="N1865" s="12"/>
      <c r="O1865" s="12"/>
    </row>
    <row r="1866" spans="1:15">
      <c r="A1866" s="17">
        <f t="shared" si="116"/>
        <v>8.3300000000003177E-2</v>
      </c>
      <c r="B1866" s="16">
        <f t="shared" si="113"/>
        <v>-40.560648970384932</v>
      </c>
      <c r="C1866" s="16">
        <f t="shared" si="114"/>
        <v>-959.43935102961507</v>
      </c>
      <c r="D1866" s="16">
        <f t="shared" si="115"/>
        <v>4.6051615197825413E-2</v>
      </c>
      <c r="E1866" s="12"/>
      <c r="F1866" s="12"/>
      <c r="G1866" s="12"/>
      <c r="H1866" s="12"/>
      <c r="I1866" s="12"/>
      <c r="J1866" s="12"/>
      <c r="K1866" s="12"/>
      <c r="L1866" s="12"/>
      <c r="M1866" s="12"/>
      <c r="N1866" s="12"/>
      <c r="O1866" s="12"/>
    </row>
    <row r="1867" spans="1:15">
      <c r="A1867" s="17">
        <f t="shared" si="116"/>
        <v>8.340000000000318E-2</v>
      </c>
      <c r="B1867" s="16">
        <f t="shared" si="113"/>
        <v>-40.606700585582757</v>
      </c>
      <c r="C1867" s="16">
        <f t="shared" si="114"/>
        <v>-959.39329941441724</v>
      </c>
      <c r="D1867" s="16">
        <f t="shared" si="115"/>
        <v>4.6047194596212648E-2</v>
      </c>
      <c r="E1867" s="12"/>
      <c r="F1867" s="12"/>
      <c r="G1867" s="12"/>
      <c r="H1867" s="12"/>
      <c r="I1867" s="12"/>
      <c r="J1867" s="12"/>
      <c r="K1867" s="12"/>
      <c r="L1867" s="12"/>
      <c r="M1867" s="12"/>
      <c r="N1867" s="12"/>
      <c r="O1867" s="12"/>
    </row>
    <row r="1868" spans="1:15">
      <c r="A1868" s="17">
        <f t="shared" si="116"/>
        <v>8.3500000000003183E-2</v>
      </c>
      <c r="B1868" s="16">
        <f t="shared" si="113"/>
        <v>-40.65274778017897</v>
      </c>
      <c r="C1868" s="16">
        <f t="shared" si="114"/>
        <v>-959.34725221982103</v>
      </c>
      <c r="D1868" s="16">
        <f t="shared" si="115"/>
        <v>4.6042774631473549E-2</v>
      </c>
      <c r="E1868" s="12"/>
      <c r="F1868" s="12"/>
      <c r="G1868" s="12"/>
      <c r="H1868" s="12"/>
      <c r="I1868" s="12"/>
      <c r="J1868" s="12"/>
      <c r="K1868" s="12"/>
      <c r="L1868" s="12"/>
      <c r="M1868" s="12"/>
      <c r="N1868" s="12"/>
      <c r="O1868" s="12"/>
    </row>
    <row r="1869" spans="1:15">
      <c r="A1869" s="17">
        <f t="shared" si="116"/>
        <v>8.3600000000003186E-2</v>
      </c>
      <c r="B1869" s="16">
        <f t="shared" si="113"/>
        <v>-40.698790554810444</v>
      </c>
      <c r="C1869" s="16">
        <f t="shared" si="114"/>
        <v>-959.30120944518956</v>
      </c>
      <c r="D1869" s="16">
        <f t="shared" si="115"/>
        <v>4.6038355302812306E-2</v>
      </c>
      <c r="E1869" s="12"/>
      <c r="F1869" s="12"/>
      <c r="G1869" s="12"/>
      <c r="H1869" s="12"/>
      <c r="I1869" s="12"/>
      <c r="J1869" s="12"/>
      <c r="K1869" s="12"/>
      <c r="L1869" s="12"/>
      <c r="M1869" s="12"/>
      <c r="N1869" s="12"/>
      <c r="O1869" s="12"/>
    </row>
    <row r="1870" spans="1:15">
      <c r="A1870" s="17">
        <f t="shared" si="116"/>
        <v>8.3700000000003189E-2</v>
      </c>
      <c r="B1870" s="16">
        <f t="shared" si="113"/>
        <v>-40.744828910113256</v>
      </c>
      <c r="C1870" s="16">
        <f t="shared" si="114"/>
        <v>-959.25517108988674</v>
      </c>
      <c r="D1870" s="16">
        <f t="shared" si="115"/>
        <v>4.6033936610569981E-2</v>
      </c>
      <c r="E1870" s="12"/>
      <c r="F1870" s="12"/>
      <c r="G1870" s="12"/>
      <c r="H1870" s="12"/>
      <c r="I1870" s="12"/>
      <c r="J1870" s="12"/>
      <c r="K1870" s="12"/>
      <c r="L1870" s="12"/>
      <c r="M1870" s="12"/>
      <c r="N1870" s="12"/>
      <c r="O1870" s="12"/>
    </row>
    <row r="1871" spans="1:15">
      <c r="A1871" s="17">
        <f t="shared" si="116"/>
        <v>8.3800000000003191E-2</v>
      </c>
      <c r="B1871" s="16">
        <f t="shared" si="113"/>
        <v>-40.790862846723826</v>
      </c>
      <c r="C1871" s="16">
        <f t="shared" si="114"/>
        <v>-959.20913715327617</v>
      </c>
      <c r="D1871" s="16">
        <f t="shared" si="115"/>
        <v>4.6029518554405513E-2</v>
      </c>
      <c r="E1871" s="12"/>
      <c r="F1871" s="12"/>
      <c r="G1871" s="12"/>
      <c r="H1871" s="12"/>
      <c r="I1871" s="12"/>
      <c r="J1871" s="12"/>
      <c r="K1871" s="12"/>
      <c r="L1871" s="12"/>
      <c r="M1871" s="12"/>
      <c r="N1871" s="12"/>
      <c r="O1871" s="12"/>
    </row>
    <row r="1872" spans="1:15">
      <c r="A1872" s="17">
        <f t="shared" si="116"/>
        <v>8.3900000000003194E-2</v>
      </c>
      <c r="B1872" s="16">
        <f t="shared" si="113"/>
        <v>-40.836892365278231</v>
      </c>
      <c r="C1872" s="16">
        <f t="shared" si="114"/>
        <v>-959.16310763472177</v>
      </c>
      <c r="D1872" s="16">
        <f t="shared" si="115"/>
        <v>4.6025101133977842E-2</v>
      </c>
      <c r="E1872" s="12"/>
      <c r="F1872" s="12"/>
      <c r="G1872" s="12"/>
      <c r="H1872" s="12"/>
      <c r="I1872" s="12"/>
      <c r="J1872" s="12"/>
      <c r="K1872" s="12"/>
      <c r="L1872" s="12"/>
      <c r="M1872" s="12"/>
      <c r="N1872" s="12"/>
      <c r="O1872" s="12"/>
    </row>
    <row r="1873" spans="1:15">
      <c r="A1873" s="17">
        <f t="shared" si="116"/>
        <v>8.4000000000003197E-2</v>
      </c>
      <c r="B1873" s="16">
        <f t="shared" si="113"/>
        <v>-40.882917466412209</v>
      </c>
      <c r="C1873" s="16">
        <f t="shared" si="114"/>
        <v>-959.11708253358779</v>
      </c>
      <c r="D1873" s="16">
        <f t="shared" si="115"/>
        <v>4.6020684349855401E-2</v>
      </c>
      <c r="E1873" s="12"/>
      <c r="F1873" s="12"/>
      <c r="G1873" s="12"/>
      <c r="H1873" s="12"/>
      <c r="I1873" s="12"/>
      <c r="J1873" s="12"/>
      <c r="K1873" s="12"/>
      <c r="L1873" s="12"/>
      <c r="M1873" s="12"/>
      <c r="N1873" s="12"/>
      <c r="O1873" s="12"/>
    </row>
    <row r="1874" spans="1:15">
      <c r="A1874" s="17">
        <f t="shared" si="116"/>
        <v>8.41000000000032E-2</v>
      </c>
      <c r="B1874" s="16">
        <f t="shared" si="113"/>
        <v>-40.928938150762065</v>
      </c>
      <c r="C1874" s="16">
        <f t="shared" si="114"/>
        <v>-959.07106184923794</v>
      </c>
      <c r="D1874" s="16">
        <f t="shared" si="115"/>
        <v>4.6016268201128696E-2</v>
      </c>
      <c r="E1874" s="12"/>
      <c r="F1874" s="12"/>
      <c r="G1874" s="12"/>
      <c r="H1874" s="12"/>
      <c r="I1874" s="12"/>
      <c r="J1874" s="12"/>
      <c r="K1874" s="12"/>
      <c r="L1874" s="12"/>
      <c r="M1874" s="12"/>
      <c r="N1874" s="12"/>
      <c r="O1874" s="12"/>
    </row>
    <row r="1875" spans="1:15">
      <c r="A1875" s="17">
        <f t="shared" si="116"/>
        <v>8.4200000000003203E-2</v>
      </c>
      <c r="B1875" s="16">
        <f t="shared" si="113"/>
        <v>-40.974954418963193</v>
      </c>
      <c r="C1875" s="16">
        <f t="shared" si="114"/>
        <v>-959.02504558103681</v>
      </c>
      <c r="D1875" s="16">
        <f t="shared" si="115"/>
        <v>4.6011852688366162E-2</v>
      </c>
      <c r="E1875" s="12"/>
      <c r="F1875" s="12"/>
      <c r="G1875" s="12"/>
      <c r="H1875" s="12"/>
      <c r="I1875" s="12"/>
      <c r="J1875" s="12"/>
      <c r="K1875" s="12"/>
      <c r="L1875" s="12"/>
      <c r="M1875" s="12"/>
      <c r="N1875" s="12"/>
      <c r="O1875" s="12"/>
    </row>
    <row r="1876" spans="1:15">
      <c r="A1876" s="17">
        <f t="shared" si="116"/>
        <v>8.4300000000003206E-2</v>
      </c>
      <c r="B1876" s="16">
        <f t="shared" si="113"/>
        <v>-41.02096627165156</v>
      </c>
      <c r="C1876" s="16">
        <f t="shared" si="114"/>
        <v>-958.97903372834844</v>
      </c>
      <c r="D1876" s="16">
        <f t="shared" si="115"/>
        <v>4.6007437810658303E-2</v>
      </c>
      <c r="E1876" s="12"/>
      <c r="F1876" s="12"/>
      <c r="G1876" s="12"/>
      <c r="H1876" s="12"/>
      <c r="I1876" s="12"/>
      <c r="J1876" s="12"/>
      <c r="K1876" s="12"/>
      <c r="L1876" s="12"/>
      <c r="M1876" s="12"/>
      <c r="N1876" s="12"/>
      <c r="O1876" s="12"/>
    </row>
    <row r="1877" spans="1:15">
      <c r="A1877" s="17">
        <f t="shared" si="116"/>
        <v>8.4400000000003209E-2</v>
      </c>
      <c r="B1877" s="16">
        <f t="shared" si="113"/>
        <v>-41.066973709462218</v>
      </c>
      <c r="C1877" s="16">
        <f t="shared" si="114"/>
        <v>-958.93302629053778</v>
      </c>
      <c r="D1877" s="16">
        <f t="shared" si="115"/>
        <v>4.6003023568800927E-2</v>
      </c>
      <c r="E1877" s="12"/>
      <c r="F1877" s="12"/>
      <c r="G1877" s="12"/>
      <c r="H1877" s="12"/>
      <c r="I1877" s="12"/>
      <c r="J1877" s="12"/>
      <c r="K1877" s="12"/>
      <c r="L1877" s="12"/>
      <c r="M1877" s="12"/>
      <c r="N1877" s="12"/>
      <c r="O1877" s="12"/>
    </row>
    <row r="1878" spans="1:15">
      <c r="A1878" s="17">
        <f t="shared" si="116"/>
        <v>8.4500000000003211E-2</v>
      </c>
      <c r="B1878" s="16">
        <f t="shared" si="113"/>
        <v>-41.112976733031019</v>
      </c>
      <c r="C1878" s="16">
        <f t="shared" si="114"/>
        <v>-958.88702326696898</v>
      </c>
      <c r="D1878" s="16">
        <f t="shared" si="115"/>
        <v>4.599860996188454E-2</v>
      </c>
      <c r="E1878" s="12"/>
      <c r="F1878" s="12"/>
      <c r="G1878" s="12"/>
      <c r="H1878" s="12"/>
      <c r="I1878" s="12"/>
      <c r="J1878" s="12"/>
      <c r="K1878" s="12"/>
      <c r="L1878" s="12"/>
      <c r="M1878" s="12"/>
      <c r="N1878" s="12"/>
      <c r="O1878" s="12"/>
    </row>
    <row r="1879" spans="1:15">
      <c r="A1879" s="17">
        <f t="shared" si="116"/>
        <v>8.4600000000003214E-2</v>
      </c>
      <c r="B1879" s="16">
        <f t="shared" si="113"/>
        <v>-41.158975342992903</v>
      </c>
      <c r="C1879" s="16">
        <f t="shared" si="114"/>
        <v>-958.8410246570071</v>
      </c>
      <c r="D1879" s="16">
        <f t="shared" si="115"/>
        <v>4.5994196990477576E-2</v>
      </c>
      <c r="E1879" s="12"/>
      <c r="F1879" s="12"/>
      <c r="G1879" s="12"/>
      <c r="H1879" s="12"/>
      <c r="I1879" s="12"/>
      <c r="J1879" s="12"/>
      <c r="K1879" s="12"/>
      <c r="L1879" s="12"/>
      <c r="M1879" s="12"/>
      <c r="N1879" s="12"/>
      <c r="O1879" s="12"/>
    </row>
    <row r="1880" spans="1:15">
      <c r="A1880" s="17">
        <f t="shared" si="116"/>
        <v>8.4700000000003217E-2</v>
      </c>
      <c r="B1880" s="16">
        <f t="shared" si="113"/>
        <v>-41.204969539983381</v>
      </c>
      <c r="C1880" s="16">
        <f t="shared" si="114"/>
        <v>-958.79503046001662</v>
      </c>
      <c r="D1880" s="16">
        <f t="shared" si="115"/>
        <v>4.5989784653556853E-2</v>
      </c>
      <c r="E1880" s="12"/>
      <c r="F1880" s="12"/>
      <c r="G1880" s="12"/>
      <c r="H1880" s="12"/>
      <c r="I1880" s="12"/>
      <c r="J1880" s="12"/>
      <c r="K1880" s="12"/>
      <c r="L1880" s="12"/>
      <c r="M1880" s="12"/>
      <c r="N1880" s="12"/>
      <c r="O1880" s="12"/>
    </row>
    <row r="1881" spans="1:15">
      <c r="A1881" s="17">
        <f t="shared" si="116"/>
        <v>8.480000000000322E-2</v>
      </c>
      <c r="B1881" s="16">
        <f t="shared" si="113"/>
        <v>-41.250959324636938</v>
      </c>
      <c r="C1881" s="16">
        <f t="shared" si="114"/>
        <v>-958.74904067536306</v>
      </c>
      <c r="D1881" s="16">
        <f t="shared" si="115"/>
        <v>4.5985372952031867E-2</v>
      </c>
      <c r="E1881" s="12"/>
      <c r="F1881" s="12"/>
      <c r="G1881" s="12"/>
      <c r="H1881" s="12"/>
      <c r="I1881" s="12"/>
      <c r="J1881" s="12"/>
      <c r="K1881" s="12"/>
      <c r="L1881" s="12"/>
      <c r="M1881" s="12"/>
      <c r="N1881" s="12"/>
      <c r="O1881" s="12"/>
    </row>
    <row r="1882" spans="1:15">
      <c r="A1882" s="17">
        <f t="shared" si="116"/>
        <v>8.4900000000003223E-2</v>
      </c>
      <c r="B1882" s="16">
        <f t="shared" si="113"/>
        <v>-41.29694469758897</v>
      </c>
      <c r="C1882" s="16">
        <f t="shared" si="114"/>
        <v>-958.70305530241103</v>
      </c>
      <c r="D1882" s="16">
        <f t="shared" si="115"/>
        <v>4.5980961884879434E-2</v>
      </c>
      <c r="E1882" s="12"/>
      <c r="F1882" s="12"/>
      <c r="G1882" s="12"/>
      <c r="H1882" s="12"/>
      <c r="I1882" s="12"/>
      <c r="J1882" s="12"/>
      <c r="K1882" s="12"/>
      <c r="L1882" s="12"/>
      <c r="M1882" s="12"/>
      <c r="N1882" s="12"/>
      <c r="O1882" s="12"/>
    </row>
    <row r="1883" spans="1:15">
      <c r="A1883" s="17">
        <f t="shared" si="116"/>
        <v>8.5000000000003226E-2</v>
      </c>
      <c r="B1883" s="16">
        <f t="shared" si="113"/>
        <v>-41.342925659473849</v>
      </c>
      <c r="C1883" s="16">
        <f t="shared" si="114"/>
        <v>-958.65707434052615</v>
      </c>
      <c r="D1883" s="16">
        <f t="shared" si="115"/>
        <v>4.5976551452781678E-2</v>
      </c>
      <c r="E1883" s="12"/>
      <c r="F1883" s="12"/>
      <c r="G1883" s="12"/>
      <c r="H1883" s="12"/>
      <c r="I1883" s="12"/>
      <c r="J1883" s="12"/>
      <c r="K1883" s="12"/>
      <c r="L1883" s="12"/>
      <c r="M1883" s="12"/>
      <c r="N1883" s="12"/>
      <c r="O1883" s="12"/>
    </row>
    <row r="1884" spans="1:15">
      <c r="A1884" s="17">
        <f t="shared" si="116"/>
        <v>8.5100000000003229E-2</v>
      </c>
      <c r="B1884" s="16">
        <f t="shared" si="113"/>
        <v>-41.388902210926631</v>
      </c>
      <c r="C1884" s="16">
        <f t="shared" si="114"/>
        <v>-958.61109778907337</v>
      </c>
      <c r="D1884" s="16">
        <f t="shared" si="115"/>
        <v>4.5972141654829102E-2</v>
      </c>
      <c r="E1884" s="12"/>
      <c r="F1884" s="12"/>
      <c r="G1884" s="12"/>
      <c r="H1884" s="12"/>
      <c r="I1884" s="12"/>
      <c r="J1884" s="12"/>
      <c r="K1884" s="12"/>
      <c r="L1884" s="12"/>
      <c r="M1884" s="12"/>
      <c r="N1884" s="12"/>
      <c r="O1884" s="12"/>
    </row>
    <row r="1885" spans="1:15">
      <c r="A1885" s="17">
        <f t="shared" si="116"/>
        <v>8.5200000000003231E-2</v>
      </c>
      <c r="B1885" s="16">
        <f t="shared" si="113"/>
        <v>-41.43487435258146</v>
      </c>
      <c r="C1885" s="16">
        <f t="shared" si="114"/>
        <v>-958.56512564741854</v>
      </c>
      <c r="D1885" s="16">
        <f t="shared" si="115"/>
        <v>4.5967732491703828E-2</v>
      </c>
      <c r="E1885" s="12"/>
      <c r="F1885" s="12"/>
      <c r="G1885" s="12"/>
      <c r="H1885" s="12"/>
      <c r="I1885" s="12"/>
      <c r="J1885" s="12"/>
      <c r="K1885" s="12"/>
      <c r="L1885" s="12"/>
      <c r="M1885" s="12"/>
      <c r="N1885" s="12"/>
      <c r="O1885" s="12"/>
    </row>
    <row r="1886" spans="1:15">
      <c r="A1886" s="17">
        <f t="shared" si="116"/>
        <v>8.5300000000003234E-2</v>
      </c>
      <c r="B1886" s="16">
        <f t="shared" si="113"/>
        <v>-41.480842085073164</v>
      </c>
      <c r="C1886" s="16">
        <f t="shared" si="114"/>
        <v>-958.51915791492684</v>
      </c>
      <c r="D1886" s="16">
        <f t="shared" si="115"/>
        <v>4.5963323962496361E-2</v>
      </c>
      <c r="E1886" s="12"/>
      <c r="F1886" s="12"/>
      <c r="G1886" s="12"/>
      <c r="H1886" s="12"/>
      <c r="I1886" s="12"/>
      <c r="J1886" s="12"/>
      <c r="K1886" s="12"/>
      <c r="L1886" s="12"/>
      <c r="M1886" s="12"/>
      <c r="N1886" s="12"/>
      <c r="O1886" s="12"/>
    </row>
    <row r="1887" spans="1:15">
      <c r="A1887" s="17">
        <f t="shared" si="116"/>
        <v>8.5400000000003237E-2</v>
      </c>
      <c r="B1887" s="16">
        <f t="shared" si="113"/>
        <v>-41.52680540903566</v>
      </c>
      <c r="C1887" s="16">
        <f t="shared" si="114"/>
        <v>-958.47319459096434</v>
      </c>
      <c r="D1887" s="16">
        <f t="shared" si="115"/>
        <v>4.5958916067775135E-2</v>
      </c>
      <c r="E1887" s="12"/>
      <c r="F1887" s="12"/>
      <c r="G1887" s="12"/>
      <c r="H1887" s="12"/>
      <c r="I1887" s="12"/>
      <c r="J1887" s="12"/>
      <c r="K1887" s="12"/>
      <c r="L1887" s="12"/>
      <c r="M1887" s="12"/>
      <c r="N1887" s="12"/>
      <c r="O1887" s="12"/>
    </row>
    <row r="1888" spans="1:15">
      <c r="A1888" s="17">
        <f t="shared" si="116"/>
        <v>8.550000000000324E-2</v>
      </c>
      <c r="B1888" s="16">
        <f t="shared" si="113"/>
        <v>-41.572764325103435</v>
      </c>
      <c r="C1888" s="16">
        <f t="shared" si="114"/>
        <v>-958.42723567489656</v>
      </c>
      <c r="D1888" s="16">
        <f t="shared" si="115"/>
        <v>4.595450880685803E-2</v>
      </c>
      <c r="E1888" s="12"/>
      <c r="F1888" s="12"/>
      <c r="G1888" s="12"/>
      <c r="H1888" s="12"/>
      <c r="I1888" s="12"/>
      <c r="J1888" s="12"/>
      <c r="K1888" s="12"/>
      <c r="L1888" s="12"/>
      <c r="M1888" s="12"/>
      <c r="N1888" s="12"/>
      <c r="O1888" s="12"/>
    </row>
    <row r="1889" spans="1:15">
      <c r="A1889" s="17">
        <f t="shared" si="116"/>
        <v>8.5600000000003243E-2</v>
      </c>
      <c r="B1889" s="16">
        <f t="shared" ref="B1889:B1952" si="117">-(C1889+$B$4)</f>
        <v>-41.618718833910293</v>
      </c>
      <c r="C1889" s="16">
        <f t="shared" ref="C1889:C1952" si="118">PV(A1889/$B$7,$B$9-$B$12,$B$6,$B$4,0)</f>
        <v>-958.38128116608971</v>
      </c>
      <c r="D1889" s="16">
        <f t="shared" ref="D1889:D1952" si="119">B1889-B1890</f>
        <v>4.5950102179858732E-2</v>
      </c>
      <c r="E1889" s="12"/>
      <c r="F1889" s="12"/>
      <c r="G1889" s="12"/>
      <c r="H1889" s="12"/>
      <c r="I1889" s="12"/>
      <c r="J1889" s="12"/>
      <c r="K1889" s="12"/>
      <c r="L1889" s="12"/>
      <c r="M1889" s="12"/>
      <c r="N1889" s="12"/>
      <c r="O1889" s="12"/>
    </row>
    <row r="1890" spans="1:15">
      <c r="A1890" s="17">
        <f t="shared" si="116"/>
        <v>8.5700000000003246E-2</v>
      </c>
      <c r="B1890" s="16">
        <f t="shared" si="117"/>
        <v>-41.664668936090152</v>
      </c>
      <c r="C1890" s="16">
        <f t="shared" si="118"/>
        <v>-958.33533106390985</v>
      </c>
      <c r="D1890" s="16">
        <f t="shared" si="119"/>
        <v>4.5945696186777241E-2</v>
      </c>
      <c r="E1890" s="12"/>
      <c r="F1890" s="12"/>
      <c r="G1890" s="12"/>
      <c r="H1890" s="12"/>
      <c r="I1890" s="12"/>
      <c r="J1890" s="12"/>
      <c r="K1890" s="12"/>
      <c r="L1890" s="12"/>
      <c r="M1890" s="12"/>
      <c r="N1890" s="12"/>
      <c r="O1890" s="12"/>
    </row>
    <row r="1891" spans="1:15">
      <c r="A1891" s="17">
        <f t="shared" si="116"/>
        <v>8.5800000000003249E-2</v>
      </c>
      <c r="B1891" s="16">
        <f t="shared" si="117"/>
        <v>-41.710614632276929</v>
      </c>
      <c r="C1891" s="16">
        <f t="shared" si="118"/>
        <v>-958.28938536772307</v>
      </c>
      <c r="D1891" s="16">
        <f t="shared" si="119"/>
        <v>4.5941290827272496E-2</v>
      </c>
      <c r="E1891" s="12"/>
      <c r="F1891" s="12"/>
      <c r="G1891" s="12"/>
      <c r="H1891" s="12"/>
      <c r="I1891" s="12"/>
      <c r="J1891" s="12"/>
      <c r="K1891" s="12"/>
      <c r="L1891" s="12"/>
      <c r="M1891" s="12"/>
      <c r="N1891" s="12"/>
      <c r="O1891" s="12"/>
    </row>
    <row r="1892" spans="1:15">
      <c r="A1892" s="17">
        <f t="shared" si="116"/>
        <v>8.5900000000003252E-2</v>
      </c>
      <c r="B1892" s="16">
        <f t="shared" si="117"/>
        <v>-41.756555923104202</v>
      </c>
      <c r="C1892" s="16">
        <f t="shared" si="118"/>
        <v>-958.2434440768958</v>
      </c>
      <c r="D1892" s="16">
        <f t="shared" si="119"/>
        <v>4.5936886101571872E-2</v>
      </c>
      <c r="E1892" s="12"/>
      <c r="F1892" s="12"/>
      <c r="G1892" s="12"/>
      <c r="H1892" s="12"/>
      <c r="I1892" s="12"/>
      <c r="J1892" s="12"/>
      <c r="K1892" s="12"/>
      <c r="L1892" s="12"/>
      <c r="M1892" s="12"/>
      <c r="N1892" s="12"/>
      <c r="O1892" s="12"/>
    </row>
    <row r="1893" spans="1:15">
      <c r="A1893" s="17">
        <f t="shared" si="116"/>
        <v>8.6000000000003254E-2</v>
      </c>
      <c r="B1893" s="16">
        <f t="shared" si="117"/>
        <v>-41.802492809205773</v>
      </c>
      <c r="C1893" s="16">
        <f t="shared" si="118"/>
        <v>-958.19750719079423</v>
      </c>
      <c r="D1893" s="16">
        <f t="shared" si="119"/>
        <v>4.5932482008993247E-2</v>
      </c>
      <c r="E1893" s="12"/>
      <c r="F1893" s="12"/>
      <c r="G1893" s="12"/>
      <c r="H1893" s="12"/>
      <c r="I1893" s="12"/>
      <c r="J1893" s="12"/>
      <c r="K1893" s="12"/>
      <c r="L1893" s="12"/>
      <c r="M1893" s="12"/>
      <c r="N1893" s="12"/>
      <c r="O1893" s="12"/>
    </row>
    <row r="1894" spans="1:15">
      <c r="A1894" s="17">
        <f t="shared" si="116"/>
        <v>8.6100000000003257E-2</v>
      </c>
      <c r="B1894" s="16">
        <f t="shared" si="117"/>
        <v>-41.848425291214767</v>
      </c>
      <c r="C1894" s="16">
        <f t="shared" si="118"/>
        <v>-958.15157470878523</v>
      </c>
      <c r="D1894" s="16">
        <f t="shared" si="119"/>
        <v>4.5928078549991369E-2</v>
      </c>
      <c r="E1894" s="12"/>
      <c r="F1894" s="12"/>
      <c r="G1894" s="12"/>
      <c r="H1894" s="12"/>
      <c r="I1894" s="12"/>
      <c r="J1894" s="12"/>
      <c r="K1894" s="12"/>
      <c r="L1894" s="12"/>
      <c r="M1894" s="12"/>
      <c r="N1894" s="12"/>
      <c r="O1894" s="12"/>
    </row>
    <row r="1895" spans="1:15">
      <c r="A1895" s="17">
        <f t="shared" si="116"/>
        <v>8.620000000000326E-2</v>
      </c>
      <c r="B1895" s="16">
        <f t="shared" si="117"/>
        <v>-41.894353369764758</v>
      </c>
      <c r="C1895" s="16">
        <f t="shared" si="118"/>
        <v>-958.10564663023524</v>
      </c>
      <c r="D1895" s="16">
        <f t="shared" si="119"/>
        <v>4.5923675723884116E-2</v>
      </c>
      <c r="E1895" s="12"/>
      <c r="F1895" s="12"/>
      <c r="G1895" s="12"/>
      <c r="H1895" s="12"/>
      <c r="I1895" s="12"/>
      <c r="J1895" s="12"/>
      <c r="K1895" s="12"/>
      <c r="L1895" s="12"/>
      <c r="M1895" s="12"/>
      <c r="N1895" s="12"/>
      <c r="O1895" s="12"/>
    </row>
    <row r="1896" spans="1:15">
      <c r="A1896" s="17">
        <f t="shared" si="116"/>
        <v>8.6300000000003263E-2</v>
      </c>
      <c r="B1896" s="16">
        <f t="shared" si="117"/>
        <v>-41.940277045488642</v>
      </c>
      <c r="C1896" s="16">
        <f t="shared" si="118"/>
        <v>-958.05972295451136</v>
      </c>
      <c r="D1896" s="16">
        <f t="shared" si="119"/>
        <v>4.591927353135361E-2</v>
      </c>
      <c r="E1896" s="12"/>
      <c r="F1896" s="12"/>
      <c r="G1896" s="12"/>
      <c r="H1896" s="12"/>
      <c r="I1896" s="12"/>
      <c r="J1896" s="12"/>
      <c r="K1896" s="12"/>
      <c r="L1896" s="12"/>
      <c r="M1896" s="12"/>
      <c r="N1896" s="12"/>
      <c r="O1896" s="12"/>
    </row>
    <row r="1897" spans="1:15">
      <c r="A1897" s="17">
        <f t="shared" si="116"/>
        <v>8.6400000000003266E-2</v>
      </c>
      <c r="B1897" s="16">
        <f t="shared" si="117"/>
        <v>-41.986196319019996</v>
      </c>
      <c r="C1897" s="16">
        <f t="shared" si="118"/>
        <v>-958.01380368098</v>
      </c>
      <c r="D1897" s="16">
        <f t="shared" si="119"/>
        <v>4.5914871971149296E-2</v>
      </c>
      <c r="E1897" s="12"/>
      <c r="F1897" s="12"/>
      <c r="G1897" s="12"/>
      <c r="H1897" s="12"/>
      <c r="I1897" s="12"/>
      <c r="J1897" s="12"/>
      <c r="K1897" s="12"/>
      <c r="L1897" s="12"/>
      <c r="M1897" s="12"/>
      <c r="N1897" s="12"/>
      <c r="O1897" s="12"/>
    </row>
    <row r="1898" spans="1:15">
      <c r="A1898" s="17">
        <f t="shared" si="116"/>
        <v>8.6500000000003269E-2</v>
      </c>
      <c r="B1898" s="16">
        <f t="shared" si="117"/>
        <v>-42.032111190991145</v>
      </c>
      <c r="C1898" s="16">
        <f t="shared" si="118"/>
        <v>-957.96788880900885</v>
      </c>
      <c r="D1898" s="16">
        <f t="shared" si="119"/>
        <v>4.5910471044294354E-2</v>
      </c>
      <c r="E1898" s="12"/>
      <c r="F1898" s="12"/>
      <c r="G1898" s="12"/>
      <c r="H1898" s="12"/>
      <c r="I1898" s="12"/>
      <c r="J1898" s="12"/>
      <c r="K1898" s="12"/>
      <c r="L1898" s="12"/>
      <c r="M1898" s="12"/>
      <c r="N1898" s="12"/>
      <c r="O1898" s="12"/>
    </row>
    <row r="1899" spans="1:15">
      <c r="A1899" s="17">
        <f t="shared" si="116"/>
        <v>8.6600000000003272E-2</v>
      </c>
      <c r="B1899" s="16">
        <f t="shared" si="117"/>
        <v>-42.078021662035439</v>
      </c>
      <c r="C1899" s="16">
        <f t="shared" si="118"/>
        <v>-957.92197833796456</v>
      </c>
      <c r="D1899" s="16">
        <f t="shared" si="119"/>
        <v>4.5906070749879291E-2</v>
      </c>
      <c r="E1899" s="12"/>
      <c r="F1899" s="12"/>
      <c r="G1899" s="12"/>
      <c r="H1899" s="12"/>
      <c r="I1899" s="12"/>
      <c r="J1899" s="12"/>
      <c r="K1899" s="12"/>
      <c r="L1899" s="12"/>
      <c r="M1899" s="12"/>
      <c r="N1899" s="12"/>
      <c r="O1899" s="12"/>
    </row>
    <row r="1900" spans="1:15">
      <c r="A1900" s="17">
        <f t="shared" si="116"/>
        <v>8.6700000000003274E-2</v>
      </c>
      <c r="B1900" s="16">
        <f t="shared" si="117"/>
        <v>-42.123927732785319</v>
      </c>
      <c r="C1900" s="16">
        <f t="shared" si="118"/>
        <v>-957.87607226721468</v>
      </c>
      <c r="D1900" s="16">
        <f t="shared" si="119"/>
        <v>4.5901671088131479E-2</v>
      </c>
      <c r="E1900" s="12"/>
      <c r="F1900" s="12"/>
      <c r="G1900" s="12"/>
      <c r="H1900" s="12"/>
      <c r="I1900" s="12"/>
      <c r="J1900" s="12"/>
      <c r="K1900" s="12"/>
      <c r="L1900" s="12"/>
      <c r="M1900" s="12"/>
      <c r="N1900" s="12"/>
      <c r="O1900" s="12"/>
    </row>
    <row r="1901" spans="1:15">
      <c r="A1901" s="17">
        <f t="shared" si="116"/>
        <v>8.6800000000003277E-2</v>
      </c>
      <c r="B1901" s="16">
        <f t="shared" si="117"/>
        <v>-42.16982940387345</v>
      </c>
      <c r="C1901" s="16">
        <f t="shared" si="118"/>
        <v>-957.83017059612655</v>
      </c>
      <c r="D1901" s="16">
        <f t="shared" si="119"/>
        <v>4.5897272058823546E-2</v>
      </c>
      <c r="E1901" s="12"/>
      <c r="F1901" s="12"/>
      <c r="G1901" s="12"/>
      <c r="H1901" s="12"/>
      <c r="I1901" s="12"/>
      <c r="J1901" s="12"/>
      <c r="K1901" s="12"/>
      <c r="L1901" s="12"/>
      <c r="M1901" s="12"/>
      <c r="N1901" s="12"/>
      <c r="O1901" s="12"/>
    </row>
    <row r="1902" spans="1:15">
      <c r="A1902" s="17">
        <f t="shared" si="116"/>
        <v>8.690000000000328E-2</v>
      </c>
      <c r="B1902" s="16">
        <f t="shared" si="117"/>
        <v>-42.215726675932274</v>
      </c>
      <c r="C1902" s="16">
        <f t="shared" si="118"/>
        <v>-957.78427332406773</v>
      </c>
      <c r="D1902" s="16">
        <f t="shared" si="119"/>
        <v>4.5892873661955491E-2</v>
      </c>
      <c r="E1902" s="12"/>
      <c r="F1902" s="12"/>
      <c r="G1902" s="12"/>
      <c r="H1902" s="12"/>
      <c r="I1902" s="12"/>
      <c r="J1902" s="12"/>
      <c r="K1902" s="12"/>
      <c r="L1902" s="12"/>
      <c r="M1902" s="12"/>
      <c r="N1902" s="12"/>
      <c r="O1902" s="12"/>
    </row>
    <row r="1903" spans="1:15">
      <c r="A1903" s="17">
        <f t="shared" si="116"/>
        <v>8.7000000000003283E-2</v>
      </c>
      <c r="B1903" s="16">
        <f t="shared" si="117"/>
        <v>-42.261619549594229</v>
      </c>
      <c r="C1903" s="16">
        <f t="shared" si="118"/>
        <v>-957.73838045040577</v>
      </c>
      <c r="D1903" s="16">
        <f t="shared" si="119"/>
        <v>4.5888475897072567E-2</v>
      </c>
      <c r="E1903" s="12"/>
      <c r="F1903" s="12"/>
      <c r="G1903" s="12"/>
      <c r="H1903" s="12"/>
      <c r="I1903" s="12"/>
      <c r="J1903" s="12"/>
      <c r="K1903" s="12"/>
      <c r="L1903" s="12"/>
      <c r="M1903" s="12"/>
      <c r="N1903" s="12"/>
      <c r="O1903" s="12"/>
    </row>
    <row r="1904" spans="1:15">
      <c r="A1904" s="17">
        <f t="shared" si="116"/>
        <v>8.7100000000003286E-2</v>
      </c>
      <c r="B1904" s="16">
        <f t="shared" si="117"/>
        <v>-42.307508025491302</v>
      </c>
      <c r="C1904" s="16">
        <f t="shared" si="118"/>
        <v>-957.6924919745087</v>
      </c>
      <c r="D1904" s="16">
        <f t="shared" si="119"/>
        <v>4.5884078764743208E-2</v>
      </c>
      <c r="E1904" s="12"/>
      <c r="F1904" s="12"/>
      <c r="G1904" s="12"/>
      <c r="H1904" s="12"/>
      <c r="I1904" s="12"/>
      <c r="J1904" s="12"/>
      <c r="K1904" s="12"/>
      <c r="L1904" s="12"/>
      <c r="M1904" s="12"/>
      <c r="N1904" s="12"/>
      <c r="O1904" s="12"/>
    </row>
    <row r="1905" spans="1:15">
      <c r="A1905" s="17">
        <f t="shared" si="116"/>
        <v>8.7200000000003289E-2</v>
      </c>
      <c r="B1905" s="16">
        <f t="shared" si="117"/>
        <v>-42.353392104256045</v>
      </c>
      <c r="C1905" s="16">
        <f t="shared" si="118"/>
        <v>-957.64660789574395</v>
      </c>
      <c r="D1905" s="16">
        <f t="shared" si="119"/>
        <v>4.5879682264057919E-2</v>
      </c>
      <c r="E1905" s="12"/>
      <c r="F1905" s="12"/>
      <c r="G1905" s="12"/>
      <c r="H1905" s="12"/>
      <c r="I1905" s="12"/>
      <c r="J1905" s="12"/>
      <c r="K1905" s="12"/>
      <c r="L1905" s="12"/>
      <c r="M1905" s="12"/>
      <c r="N1905" s="12"/>
      <c r="O1905" s="12"/>
    </row>
    <row r="1906" spans="1:15">
      <c r="A1906" s="17">
        <f t="shared" ref="A1906:A1969" si="120">A1905+0.0001</f>
        <v>8.7300000000003292E-2</v>
      </c>
      <c r="B1906" s="16">
        <f t="shared" si="117"/>
        <v>-42.399271786520103</v>
      </c>
      <c r="C1906" s="16">
        <f t="shared" si="118"/>
        <v>-957.6007282134799</v>
      </c>
      <c r="D1906" s="16">
        <f t="shared" si="119"/>
        <v>4.5875286395130388E-2</v>
      </c>
      <c r="E1906" s="12"/>
      <c r="F1906" s="12"/>
      <c r="G1906" s="12"/>
      <c r="H1906" s="12"/>
      <c r="I1906" s="12"/>
      <c r="J1906" s="12"/>
      <c r="K1906" s="12"/>
      <c r="L1906" s="12"/>
      <c r="M1906" s="12"/>
      <c r="N1906" s="12"/>
      <c r="O1906" s="12"/>
    </row>
    <row r="1907" spans="1:15">
      <c r="A1907" s="17">
        <f t="shared" si="120"/>
        <v>8.7400000000003294E-2</v>
      </c>
      <c r="B1907" s="16">
        <f t="shared" si="117"/>
        <v>-42.445147072915233</v>
      </c>
      <c r="C1907" s="16">
        <f t="shared" si="118"/>
        <v>-957.55485292708477</v>
      </c>
      <c r="D1907" s="16">
        <f t="shared" si="119"/>
        <v>4.5870891158187987E-2</v>
      </c>
      <c r="E1907" s="12"/>
      <c r="F1907" s="12"/>
      <c r="G1907" s="12"/>
      <c r="H1907" s="12"/>
      <c r="I1907" s="12"/>
      <c r="J1907" s="12"/>
      <c r="K1907" s="12"/>
      <c r="L1907" s="12"/>
      <c r="M1907" s="12"/>
      <c r="N1907" s="12"/>
      <c r="O1907" s="12"/>
    </row>
    <row r="1908" spans="1:15">
      <c r="A1908" s="17">
        <f t="shared" si="120"/>
        <v>8.7500000000003297E-2</v>
      </c>
      <c r="B1908" s="16">
        <f t="shared" si="117"/>
        <v>-42.491017964073421</v>
      </c>
      <c r="C1908" s="16">
        <f t="shared" si="118"/>
        <v>-957.50898203592658</v>
      </c>
      <c r="D1908" s="16">
        <f t="shared" si="119"/>
        <v>4.586649655277597E-2</v>
      </c>
      <c r="E1908" s="12"/>
      <c r="F1908" s="12"/>
      <c r="G1908" s="12"/>
      <c r="H1908" s="12"/>
      <c r="I1908" s="12"/>
      <c r="J1908" s="12"/>
      <c r="K1908" s="12"/>
      <c r="L1908" s="12"/>
      <c r="M1908" s="12"/>
      <c r="N1908" s="12"/>
      <c r="O1908" s="12"/>
    </row>
    <row r="1909" spans="1:15">
      <c r="A1909" s="17">
        <f t="shared" si="120"/>
        <v>8.76000000000033E-2</v>
      </c>
      <c r="B1909" s="16">
        <f t="shared" si="117"/>
        <v>-42.536884460626197</v>
      </c>
      <c r="C1909" s="16">
        <f t="shared" si="118"/>
        <v>-957.4631155393738</v>
      </c>
      <c r="D1909" s="16">
        <f t="shared" si="119"/>
        <v>4.5862102578894337E-2</v>
      </c>
      <c r="E1909" s="12"/>
      <c r="F1909" s="12"/>
      <c r="G1909" s="12"/>
      <c r="H1909" s="12"/>
      <c r="I1909" s="12"/>
      <c r="J1909" s="12"/>
      <c r="K1909" s="12"/>
      <c r="L1909" s="12"/>
      <c r="M1909" s="12"/>
      <c r="N1909" s="12"/>
      <c r="O1909" s="12"/>
    </row>
    <row r="1910" spans="1:15">
      <c r="A1910" s="17">
        <f t="shared" si="120"/>
        <v>8.7700000000003303E-2</v>
      </c>
      <c r="B1910" s="16">
        <f t="shared" si="117"/>
        <v>-42.582746563205092</v>
      </c>
      <c r="C1910" s="16">
        <f t="shared" si="118"/>
        <v>-957.41725343679491</v>
      </c>
      <c r="D1910" s="16">
        <f t="shared" si="119"/>
        <v>4.5857709236315713E-2</v>
      </c>
      <c r="E1910" s="12"/>
      <c r="F1910" s="12"/>
      <c r="G1910" s="12"/>
      <c r="H1910" s="12"/>
      <c r="I1910" s="12"/>
      <c r="J1910" s="12"/>
      <c r="K1910" s="12"/>
      <c r="L1910" s="12"/>
      <c r="M1910" s="12"/>
      <c r="N1910" s="12"/>
      <c r="O1910" s="12"/>
    </row>
    <row r="1911" spans="1:15">
      <c r="A1911" s="17">
        <f t="shared" si="120"/>
        <v>8.7800000000003306E-2</v>
      </c>
      <c r="B1911" s="16">
        <f t="shared" si="117"/>
        <v>-42.628604272441407</v>
      </c>
      <c r="C1911" s="16">
        <f t="shared" si="118"/>
        <v>-957.37139572755859</v>
      </c>
      <c r="D1911" s="16">
        <f t="shared" si="119"/>
        <v>4.5853316525153787E-2</v>
      </c>
      <c r="E1911" s="12"/>
      <c r="F1911" s="12"/>
      <c r="G1911" s="12"/>
      <c r="H1911" s="12"/>
      <c r="I1911" s="12"/>
      <c r="J1911" s="12"/>
      <c r="K1911" s="12"/>
      <c r="L1911" s="12"/>
      <c r="M1911" s="12"/>
      <c r="N1911" s="12"/>
      <c r="O1911" s="12"/>
    </row>
    <row r="1912" spans="1:15">
      <c r="A1912" s="17">
        <f t="shared" si="120"/>
        <v>8.7900000000003309E-2</v>
      </c>
      <c r="B1912" s="16">
        <f t="shared" si="117"/>
        <v>-42.674457588966561</v>
      </c>
      <c r="C1912" s="16">
        <f t="shared" si="118"/>
        <v>-957.32554241103344</v>
      </c>
      <c r="D1912" s="16">
        <f t="shared" si="119"/>
        <v>4.5848924444840122E-2</v>
      </c>
      <c r="E1912" s="12"/>
      <c r="F1912" s="12"/>
      <c r="G1912" s="12"/>
      <c r="H1912" s="12"/>
      <c r="I1912" s="12"/>
      <c r="J1912" s="12"/>
      <c r="K1912" s="12"/>
      <c r="L1912" s="12"/>
      <c r="M1912" s="12"/>
      <c r="N1912" s="12"/>
      <c r="O1912" s="12"/>
    </row>
    <row r="1913" spans="1:15">
      <c r="A1913" s="17">
        <f t="shared" si="120"/>
        <v>8.8000000000003312E-2</v>
      </c>
      <c r="B1913" s="16">
        <f t="shared" si="117"/>
        <v>-42.720306513411401</v>
      </c>
      <c r="C1913" s="16">
        <f t="shared" si="118"/>
        <v>-957.2796934865886</v>
      </c>
      <c r="D1913" s="16">
        <f t="shared" si="119"/>
        <v>4.5844532996056842E-2</v>
      </c>
      <c r="E1913" s="12"/>
      <c r="F1913" s="12"/>
      <c r="G1913" s="12"/>
      <c r="H1913" s="12"/>
      <c r="I1913" s="12"/>
      <c r="J1913" s="12"/>
      <c r="K1913" s="12"/>
      <c r="L1913" s="12"/>
      <c r="M1913" s="12"/>
      <c r="N1913" s="12"/>
      <c r="O1913" s="12"/>
    </row>
    <row r="1914" spans="1:15">
      <c r="A1914" s="17">
        <f t="shared" si="120"/>
        <v>8.8100000000003315E-2</v>
      </c>
      <c r="B1914" s="16">
        <f t="shared" si="117"/>
        <v>-42.766151046407458</v>
      </c>
      <c r="C1914" s="16">
        <f t="shared" si="118"/>
        <v>-957.23384895359254</v>
      </c>
      <c r="D1914" s="16">
        <f t="shared" si="119"/>
        <v>4.5840142177439702E-2</v>
      </c>
      <c r="E1914" s="12"/>
      <c r="F1914" s="12"/>
      <c r="G1914" s="12"/>
      <c r="H1914" s="12"/>
      <c r="I1914" s="12"/>
      <c r="J1914" s="12"/>
      <c r="K1914" s="12"/>
      <c r="L1914" s="12"/>
      <c r="M1914" s="12"/>
      <c r="N1914" s="12"/>
      <c r="O1914" s="12"/>
    </row>
    <row r="1915" spans="1:15">
      <c r="A1915" s="17">
        <f t="shared" si="120"/>
        <v>8.8200000000003317E-2</v>
      </c>
      <c r="B1915" s="16">
        <f t="shared" si="117"/>
        <v>-42.811991188584898</v>
      </c>
      <c r="C1915" s="16">
        <f t="shared" si="118"/>
        <v>-957.1880088114151</v>
      </c>
      <c r="D1915" s="16">
        <f t="shared" si="119"/>
        <v>4.5835751990352946E-2</v>
      </c>
      <c r="E1915" s="12"/>
      <c r="F1915" s="12"/>
      <c r="G1915" s="12"/>
      <c r="H1915" s="12"/>
      <c r="I1915" s="12"/>
      <c r="J1915" s="12"/>
      <c r="K1915" s="12"/>
      <c r="L1915" s="12"/>
      <c r="M1915" s="12"/>
      <c r="N1915" s="12"/>
      <c r="O1915" s="12"/>
    </row>
    <row r="1916" spans="1:15">
      <c r="A1916" s="17">
        <f t="shared" si="120"/>
        <v>8.830000000000332E-2</v>
      </c>
      <c r="B1916" s="16">
        <f t="shared" si="117"/>
        <v>-42.857826940575251</v>
      </c>
      <c r="C1916" s="16">
        <f t="shared" si="118"/>
        <v>-957.14217305942475</v>
      </c>
      <c r="D1916" s="16">
        <f t="shared" si="119"/>
        <v>4.5831362433318645E-2</v>
      </c>
      <c r="E1916" s="12"/>
      <c r="F1916" s="12"/>
      <c r="G1916" s="12"/>
      <c r="H1916" s="12"/>
      <c r="I1916" s="12"/>
      <c r="J1916" s="12"/>
      <c r="K1916" s="12"/>
      <c r="L1916" s="12"/>
      <c r="M1916" s="12"/>
      <c r="N1916" s="12"/>
      <c r="O1916" s="12"/>
    </row>
    <row r="1917" spans="1:15">
      <c r="A1917" s="17">
        <f t="shared" si="120"/>
        <v>8.8400000000003323E-2</v>
      </c>
      <c r="B1917" s="16">
        <f t="shared" si="117"/>
        <v>-42.903658303008569</v>
      </c>
      <c r="C1917" s="16">
        <f t="shared" si="118"/>
        <v>-957.09634169699143</v>
      </c>
      <c r="D1917" s="16">
        <f t="shared" si="119"/>
        <v>4.5826973507246294E-2</v>
      </c>
      <c r="E1917" s="12"/>
      <c r="F1917" s="12"/>
      <c r="G1917" s="12"/>
      <c r="H1917" s="12"/>
      <c r="I1917" s="12"/>
      <c r="J1917" s="12"/>
      <c r="K1917" s="12"/>
      <c r="L1917" s="12"/>
      <c r="M1917" s="12"/>
      <c r="N1917" s="12"/>
      <c r="O1917" s="12"/>
    </row>
    <row r="1918" spans="1:15">
      <c r="A1918" s="17">
        <f t="shared" si="120"/>
        <v>8.8500000000003326E-2</v>
      </c>
      <c r="B1918" s="16">
        <f t="shared" si="117"/>
        <v>-42.949485276515816</v>
      </c>
      <c r="C1918" s="16">
        <f t="shared" si="118"/>
        <v>-957.05051472348418</v>
      </c>
      <c r="D1918" s="16">
        <f t="shared" si="119"/>
        <v>4.5822585211226396E-2</v>
      </c>
      <c r="E1918" s="12"/>
      <c r="F1918" s="12"/>
      <c r="G1918" s="12"/>
      <c r="H1918" s="12"/>
      <c r="I1918" s="12"/>
      <c r="J1918" s="12"/>
      <c r="K1918" s="12"/>
      <c r="L1918" s="12"/>
      <c r="M1918" s="12"/>
      <c r="N1918" s="12"/>
      <c r="O1918" s="12"/>
    </row>
    <row r="1919" spans="1:15">
      <c r="A1919" s="17">
        <f t="shared" si="120"/>
        <v>8.8600000000003329E-2</v>
      </c>
      <c r="B1919" s="16">
        <f t="shared" si="117"/>
        <v>-42.995307861727042</v>
      </c>
      <c r="C1919" s="16">
        <f t="shared" si="118"/>
        <v>-957.00469213827296</v>
      </c>
      <c r="D1919" s="16">
        <f t="shared" si="119"/>
        <v>4.5818197545827388E-2</v>
      </c>
      <c r="E1919" s="12"/>
      <c r="F1919" s="12"/>
      <c r="G1919" s="12"/>
      <c r="H1919" s="12"/>
      <c r="I1919" s="12"/>
      <c r="J1919" s="12"/>
      <c r="K1919" s="12"/>
      <c r="L1919" s="12"/>
      <c r="M1919" s="12"/>
      <c r="N1919" s="12"/>
      <c r="O1919" s="12"/>
    </row>
    <row r="1920" spans="1:15">
      <c r="A1920" s="17">
        <f t="shared" si="120"/>
        <v>8.8700000000003332E-2</v>
      </c>
      <c r="B1920" s="16">
        <f t="shared" si="117"/>
        <v>-43.041126059272869</v>
      </c>
      <c r="C1920" s="16">
        <f t="shared" si="118"/>
        <v>-956.95887394072713</v>
      </c>
      <c r="D1920" s="16">
        <f t="shared" si="119"/>
        <v>4.5813810510480835E-2</v>
      </c>
      <c r="E1920" s="12"/>
      <c r="F1920" s="12"/>
      <c r="G1920" s="12"/>
      <c r="H1920" s="12"/>
      <c r="I1920" s="12"/>
      <c r="J1920" s="12"/>
      <c r="K1920" s="12"/>
      <c r="L1920" s="12"/>
      <c r="M1920" s="12"/>
      <c r="N1920" s="12"/>
      <c r="O1920" s="12"/>
    </row>
    <row r="1921" spans="1:15">
      <c r="A1921" s="17">
        <f t="shared" si="120"/>
        <v>8.8800000000003335E-2</v>
      </c>
      <c r="B1921" s="16">
        <f t="shared" si="117"/>
        <v>-43.08693986978335</v>
      </c>
      <c r="C1921" s="16">
        <f t="shared" si="118"/>
        <v>-956.91306013021665</v>
      </c>
      <c r="D1921" s="16">
        <f t="shared" si="119"/>
        <v>4.5809424104959362E-2</v>
      </c>
      <c r="E1921" s="12"/>
      <c r="F1921" s="12"/>
      <c r="G1921" s="12"/>
      <c r="H1921" s="12"/>
      <c r="I1921" s="12"/>
      <c r="J1921" s="12"/>
      <c r="K1921" s="12"/>
      <c r="L1921" s="12"/>
      <c r="M1921" s="12"/>
      <c r="N1921" s="12"/>
      <c r="O1921" s="12"/>
    </row>
    <row r="1922" spans="1:15">
      <c r="A1922" s="17">
        <f t="shared" si="120"/>
        <v>8.8900000000003337E-2</v>
      </c>
      <c r="B1922" s="16">
        <f t="shared" si="117"/>
        <v>-43.13274929388831</v>
      </c>
      <c r="C1922" s="16">
        <f t="shared" si="118"/>
        <v>-956.86725070611169</v>
      </c>
      <c r="D1922" s="16">
        <f t="shared" si="119"/>
        <v>4.5805038329717718E-2</v>
      </c>
      <c r="E1922" s="12"/>
      <c r="F1922" s="12"/>
      <c r="G1922" s="12"/>
      <c r="H1922" s="12"/>
      <c r="I1922" s="12"/>
      <c r="J1922" s="12"/>
      <c r="K1922" s="12"/>
      <c r="L1922" s="12"/>
      <c r="M1922" s="12"/>
      <c r="N1922" s="12"/>
      <c r="O1922" s="12"/>
    </row>
    <row r="1923" spans="1:15">
      <c r="A1923" s="17">
        <f t="shared" si="120"/>
        <v>8.900000000000334E-2</v>
      </c>
      <c r="B1923" s="16">
        <f t="shared" si="117"/>
        <v>-43.178554332218027</v>
      </c>
      <c r="C1923" s="16">
        <f t="shared" si="118"/>
        <v>-956.82144566778197</v>
      </c>
      <c r="D1923" s="16">
        <f t="shared" si="119"/>
        <v>4.5800653183960094E-2</v>
      </c>
      <c r="E1923" s="12"/>
      <c r="F1923" s="12"/>
      <c r="G1923" s="12"/>
      <c r="H1923" s="12"/>
      <c r="I1923" s="12"/>
      <c r="J1923" s="12"/>
      <c r="K1923" s="12"/>
      <c r="L1923" s="12"/>
      <c r="M1923" s="12"/>
      <c r="N1923" s="12"/>
      <c r="O1923" s="12"/>
    </row>
    <row r="1924" spans="1:15">
      <c r="A1924" s="17">
        <f t="shared" si="120"/>
        <v>8.9100000000003343E-2</v>
      </c>
      <c r="B1924" s="16">
        <f t="shared" si="117"/>
        <v>-43.224354985401988</v>
      </c>
      <c r="C1924" s="16">
        <f t="shared" si="118"/>
        <v>-956.77564501459801</v>
      </c>
      <c r="D1924" s="16">
        <f t="shared" si="119"/>
        <v>4.5796268668141238E-2</v>
      </c>
      <c r="E1924" s="12"/>
      <c r="F1924" s="12"/>
      <c r="G1924" s="12"/>
      <c r="H1924" s="12"/>
      <c r="I1924" s="12"/>
      <c r="J1924" s="12"/>
      <c r="K1924" s="12"/>
      <c r="L1924" s="12"/>
      <c r="M1924" s="12"/>
      <c r="N1924" s="12"/>
      <c r="O1924" s="12"/>
    </row>
    <row r="1925" spans="1:15">
      <c r="A1925" s="17">
        <f t="shared" si="120"/>
        <v>8.9200000000003346E-2</v>
      </c>
      <c r="B1925" s="16">
        <f t="shared" si="117"/>
        <v>-43.270151254070129</v>
      </c>
      <c r="C1925" s="16">
        <f t="shared" si="118"/>
        <v>-956.72984874592987</v>
      </c>
      <c r="D1925" s="16">
        <f t="shared" si="119"/>
        <v>4.5791884781692715E-2</v>
      </c>
      <c r="E1925" s="12"/>
      <c r="F1925" s="12"/>
      <c r="G1925" s="12"/>
      <c r="H1925" s="12"/>
      <c r="I1925" s="12"/>
      <c r="J1925" s="12"/>
      <c r="K1925" s="12"/>
      <c r="L1925" s="12"/>
      <c r="M1925" s="12"/>
      <c r="N1925" s="12"/>
      <c r="O1925" s="12"/>
    </row>
    <row r="1926" spans="1:15">
      <c r="A1926" s="17">
        <f t="shared" si="120"/>
        <v>8.9300000000003349E-2</v>
      </c>
      <c r="B1926" s="16">
        <f t="shared" si="117"/>
        <v>-43.315943138851821</v>
      </c>
      <c r="C1926" s="16">
        <f t="shared" si="118"/>
        <v>-956.68405686114818</v>
      </c>
      <c r="D1926" s="16">
        <f t="shared" si="119"/>
        <v>4.5787501525069274E-2</v>
      </c>
      <c r="E1926" s="12"/>
      <c r="F1926" s="12"/>
      <c r="G1926" s="12"/>
      <c r="H1926" s="12"/>
      <c r="I1926" s="12"/>
      <c r="J1926" s="12"/>
      <c r="K1926" s="12"/>
      <c r="L1926" s="12"/>
      <c r="M1926" s="12"/>
      <c r="N1926" s="12"/>
      <c r="O1926" s="12"/>
    </row>
    <row r="1927" spans="1:15">
      <c r="A1927" s="17">
        <f t="shared" si="120"/>
        <v>8.9400000000003352E-2</v>
      </c>
      <c r="B1927" s="16">
        <f t="shared" si="117"/>
        <v>-43.361730640376891</v>
      </c>
      <c r="C1927" s="16">
        <f t="shared" si="118"/>
        <v>-956.63826935962311</v>
      </c>
      <c r="D1927" s="16">
        <f t="shared" si="119"/>
        <v>4.5783118897134045E-2</v>
      </c>
      <c r="E1927" s="12"/>
      <c r="F1927" s="12"/>
      <c r="G1927" s="12"/>
      <c r="H1927" s="12"/>
      <c r="I1927" s="12"/>
      <c r="J1927" s="12"/>
      <c r="K1927" s="12"/>
      <c r="L1927" s="12"/>
      <c r="M1927" s="12"/>
      <c r="N1927" s="12"/>
      <c r="O1927" s="12"/>
    </row>
    <row r="1928" spans="1:15">
      <c r="A1928" s="17">
        <f t="shared" si="120"/>
        <v>8.9500000000003355E-2</v>
      </c>
      <c r="B1928" s="16">
        <f t="shared" si="117"/>
        <v>-43.407513759274025</v>
      </c>
      <c r="C1928" s="16">
        <f t="shared" si="118"/>
        <v>-956.59248624072598</v>
      </c>
      <c r="D1928" s="16">
        <f t="shared" si="119"/>
        <v>4.5778736899137584E-2</v>
      </c>
      <c r="E1928" s="12"/>
      <c r="F1928" s="12"/>
      <c r="G1928" s="12"/>
      <c r="H1928" s="12"/>
      <c r="I1928" s="12"/>
      <c r="J1928" s="12"/>
      <c r="K1928" s="12"/>
      <c r="L1928" s="12"/>
      <c r="M1928" s="12"/>
      <c r="N1928" s="12"/>
      <c r="O1928" s="12"/>
    </row>
    <row r="1929" spans="1:15">
      <c r="A1929" s="17">
        <f t="shared" si="120"/>
        <v>8.9600000000003358E-2</v>
      </c>
      <c r="B1929" s="16">
        <f t="shared" si="117"/>
        <v>-43.453292496173162</v>
      </c>
      <c r="C1929" s="16">
        <f t="shared" si="118"/>
        <v>-956.54670750382684</v>
      </c>
      <c r="D1929" s="16">
        <f t="shared" si="119"/>
        <v>4.5774355529488275E-2</v>
      </c>
      <c r="E1929" s="12"/>
      <c r="F1929" s="12"/>
      <c r="G1929" s="12"/>
      <c r="H1929" s="12"/>
      <c r="I1929" s="12"/>
      <c r="J1929" s="12"/>
      <c r="K1929" s="12"/>
      <c r="L1929" s="12"/>
      <c r="M1929" s="12"/>
      <c r="N1929" s="12"/>
      <c r="O1929" s="12"/>
    </row>
    <row r="1930" spans="1:15">
      <c r="A1930" s="17">
        <f t="shared" si="120"/>
        <v>8.970000000000336E-2</v>
      </c>
      <c r="B1930" s="16">
        <f t="shared" si="117"/>
        <v>-43.499066851702651</v>
      </c>
      <c r="C1930" s="16">
        <f t="shared" si="118"/>
        <v>-956.50093314829735</v>
      </c>
      <c r="D1930" s="16">
        <f t="shared" si="119"/>
        <v>4.5769974789550361E-2</v>
      </c>
      <c r="E1930" s="12"/>
      <c r="F1930" s="12"/>
      <c r="G1930" s="12"/>
      <c r="H1930" s="12"/>
      <c r="I1930" s="12"/>
      <c r="J1930" s="12"/>
      <c r="K1930" s="12"/>
      <c r="L1930" s="12"/>
      <c r="M1930" s="12"/>
      <c r="N1930" s="12"/>
      <c r="O1930" s="12"/>
    </row>
    <row r="1931" spans="1:15">
      <c r="A1931" s="17">
        <f t="shared" si="120"/>
        <v>8.9800000000003363E-2</v>
      </c>
      <c r="B1931" s="16">
        <f t="shared" si="117"/>
        <v>-43.544836826492201</v>
      </c>
      <c r="C1931" s="16">
        <f t="shared" si="118"/>
        <v>-956.4551631735078</v>
      </c>
      <c r="D1931" s="16">
        <f t="shared" si="119"/>
        <v>4.5765594677732224E-2</v>
      </c>
      <c r="E1931" s="12"/>
      <c r="F1931" s="12"/>
      <c r="G1931" s="12"/>
      <c r="H1931" s="12"/>
      <c r="I1931" s="12"/>
      <c r="J1931" s="12"/>
      <c r="K1931" s="12"/>
      <c r="L1931" s="12"/>
      <c r="M1931" s="12"/>
      <c r="N1931" s="12"/>
      <c r="O1931" s="12"/>
    </row>
    <row r="1932" spans="1:15">
      <c r="A1932" s="17">
        <f t="shared" si="120"/>
        <v>8.9900000000003366E-2</v>
      </c>
      <c r="B1932" s="16">
        <f t="shared" si="117"/>
        <v>-43.590602421169933</v>
      </c>
      <c r="C1932" s="16">
        <f t="shared" si="118"/>
        <v>-956.40939757883007</v>
      </c>
      <c r="D1932" s="16">
        <f t="shared" si="119"/>
        <v>4.5761215195284421E-2</v>
      </c>
      <c r="E1932" s="12"/>
      <c r="F1932" s="12"/>
      <c r="G1932" s="12"/>
      <c r="H1932" s="12"/>
      <c r="I1932" s="12"/>
      <c r="J1932" s="12"/>
      <c r="K1932" s="12"/>
      <c r="L1932" s="12"/>
      <c r="M1932" s="12"/>
      <c r="N1932" s="12"/>
      <c r="O1932" s="12"/>
    </row>
    <row r="1933" spans="1:15">
      <c r="A1933" s="17">
        <f t="shared" si="120"/>
        <v>9.0000000000003369E-2</v>
      </c>
      <c r="B1933" s="16">
        <f t="shared" si="117"/>
        <v>-43.636363636365218</v>
      </c>
      <c r="C1933" s="16">
        <f t="shared" si="118"/>
        <v>-956.36363636363478</v>
      </c>
      <c r="D1933" s="16">
        <f t="shared" si="119"/>
        <v>4.5756836340956397E-2</v>
      </c>
      <c r="E1933" s="12"/>
      <c r="F1933" s="12"/>
      <c r="G1933" s="12"/>
      <c r="H1933" s="12"/>
      <c r="I1933" s="12"/>
      <c r="J1933" s="12"/>
      <c r="K1933" s="12"/>
      <c r="L1933" s="12"/>
      <c r="M1933" s="12"/>
      <c r="N1933" s="12"/>
      <c r="O1933" s="12"/>
    </row>
    <row r="1934" spans="1:15">
      <c r="A1934" s="17">
        <f t="shared" si="120"/>
        <v>9.0100000000003372E-2</v>
      </c>
      <c r="B1934" s="16">
        <f t="shared" si="117"/>
        <v>-43.682120472706174</v>
      </c>
      <c r="C1934" s="16">
        <f t="shared" si="118"/>
        <v>-956.31787952729383</v>
      </c>
      <c r="D1934" s="16">
        <f t="shared" si="119"/>
        <v>4.5752458115430272E-2</v>
      </c>
      <c r="E1934" s="12"/>
      <c r="F1934" s="12"/>
      <c r="G1934" s="12"/>
      <c r="H1934" s="12"/>
      <c r="I1934" s="12"/>
      <c r="J1934" s="12"/>
      <c r="K1934" s="12"/>
      <c r="L1934" s="12"/>
      <c r="M1934" s="12"/>
      <c r="N1934" s="12"/>
      <c r="O1934" s="12"/>
    </row>
    <row r="1935" spans="1:15">
      <c r="A1935" s="17">
        <f t="shared" si="120"/>
        <v>9.0200000000003375E-2</v>
      </c>
      <c r="B1935" s="16">
        <f t="shared" si="117"/>
        <v>-43.727872930821604</v>
      </c>
      <c r="C1935" s="16">
        <f t="shared" si="118"/>
        <v>-956.2721270691784</v>
      </c>
      <c r="D1935" s="16">
        <f t="shared" si="119"/>
        <v>4.5748080518137613E-2</v>
      </c>
      <c r="E1935" s="12"/>
      <c r="F1935" s="12"/>
      <c r="G1935" s="12"/>
      <c r="H1935" s="12"/>
      <c r="I1935" s="12"/>
      <c r="J1935" s="12"/>
      <c r="K1935" s="12"/>
      <c r="L1935" s="12"/>
      <c r="M1935" s="12"/>
      <c r="N1935" s="12"/>
      <c r="O1935" s="12"/>
    </row>
    <row r="1936" spans="1:15">
      <c r="A1936" s="17">
        <f t="shared" si="120"/>
        <v>9.0300000000003378E-2</v>
      </c>
      <c r="B1936" s="16">
        <f t="shared" si="117"/>
        <v>-43.773621011339742</v>
      </c>
      <c r="C1936" s="16">
        <f t="shared" si="118"/>
        <v>-956.22637898866026</v>
      </c>
      <c r="D1936" s="16">
        <f t="shared" si="119"/>
        <v>4.5743703548964731E-2</v>
      </c>
      <c r="E1936" s="12"/>
      <c r="F1936" s="12"/>
      <c r="G1936" s="12"/>
      <c r="H1936" s="12"/>
      <c r="I1936" s="12"/>
      <c r="J1936" s="12"/>
      <c r="K1936" s="12"/>
      <c r="L1936" s="12"/>
      <c r="M1936" s="12"/>
      <c r="N1936" s="12"/>
      <c r="O1936" s="12"/>
    </row>
    <row r="1937" spans="1:15">
      <c r="A1937" s="17">
        <f t="shared" si="120"/>
        <v>9.040000000000338E-2</v>
      </c>
      <c r="B1937" s="16">
        <f t="shared" si="117"/>
        <v>-43.819364714888707</v>
      </c>
      <c r="C1937" s="16">
        <f t="shared" si="118"/>
        <v>-956.18063528511129</v>
      </c>
      <c r="D1937" s="16">
        <f t="shared" si="119"/>
        <v>4.5739327208139002E-2</v>
      </c>
      <c r="E1937" s="12"/>
      <c r="F1937" s="12"/>
      <c r="G1937" s="12"/>
      <c r="H1937" s="12"/>
      <c r="I1937" s="12"/>
      <c r="J1937" s="12"/>
      <c r="K1937" s="12"/>
      <c r="L1937" s="12"/>
      <c r="M1937" s="12"/>
      <c r="N1937" s="12"/>
      <c r="O1937" s="12"/>
    </row>
    <row r="1938" spans="1:15">
      <c r="A1938" s="17">
        <f t="shared" si="120"/>
        <v>9.0500000000003383E-2</v>
      </c>
      <c r="B1938" s="16">
        <f t="shared" si="117"/>
        <v>-43.865104042096846</v>
      </c>
      <c r="C1938" s="16">
        <f t="shared" si="118"/>
        <v>-956.13489595790315</v>
      </c>
      <c r="D1938" s="16">
        <f t="shared" si="119"/>
        <v>4.5734951495091991E-2</v>
      </c>
      <c r="E1938" s="12"/>
      <c r="F1938" s="12"/>
      <c r="G1938" s="12"/>
      <c r="H1938" s="12"/>
      <c r="I1938" s="12"/>
      <c r="J1938" s="12"/>
      <c r="K1938" s="12"/>
      <c r="L1938" s="12"/>
      <c r="M1938" s="12"/>
      <c r="N1938" s="12"/>
      <c r="O1938" s="12"/>
    </row>
    <row r="1939" spans="1:15">
      <c r="A1939" s="17">
        <f t="shared" si="120"/>
        <v>9.0600000000003386E-2</v>
      </c>
      <c r="B1939" s="16">
        <f t="shared" si="117"/>
        <v>-43.910838993591938</v>
      </c>
      <c r="C1939" s="16">
        <f t="shared" si="118"/>
        <v>-956.08916100640806</v>
      </c>
      <c r="D1939" s="16">
        <f t="shared" si="119"/>
        <v>4.5730576410164758E-2</v>
      </c>
      <c r="E1939" s="12"/>
      <c r="F1939" s="12"/>
      <c r="G1939" s="12"/>
      <c r="H1939" s="12"/>
      <c r="I1939" s="12"/>
      <c r="J1939" s="12"/>
      <c r="K1939" s="12"/>
      <c r="L1939" s="12"/>
      <c r="M1939" s="12"/>
      <c r="N1939" s="12"/>
      <c r="O1939" s="12"/>
    </row>
    <row r="1940" spans="1:15">
      <c r="A1940" s="17">
        <f t="shared" si="120"/>
        <v>9.0700000000003389E-2</v>
      </c>
      <c r="B1940" s="16">
        <f t="shared" si="117"/>
        <v>-43.956569570002102</v>
      </c>
      <c r="C1940" s="16">
        <f t="shared" si="118"/>
        <v>-956.0434304299979</v>
      </c>
      <c r="D1940" s="16">
        <f t="shared" si="119"/>
        <v>4.572620195278887E-2</v>
      </c>
      <c r="E1940" s="12"/>
      <c r="F1940" s="12"/>
      <c r="G1940" s="12"/>
      <c r="H1940" s="12"/>
      <c r="I1940" s="12"/>
      <c r="J1940" s="12"/>
      <c r="K1940" s="12"/>
      <c r="L1940" s="12"/>
      <c r="M1940" s="12"/>
      <c r="N1940" s="12"/>
      <c r="O1940" s="12"/>
    </row>
    <row r="1941" spans="1:15">
      <c r="A1941" s="17">
        <f t="shared" si="120"/>
        <v>9.0800000000003392E-2</v>
      </c>
      <c r="B1941" s="16">
        <f t="shared" si="117"/>
        <v>-44.002295771954891</v>
      </c>
      <c r="C1941" s="16">
        <f t="shared" si="118"/>
        <v>-955.99770422804511</v>
      </c>
      <c r="D1941" s="16">
        <f t="shared" si="119"/>
        <v>4.5721828123305386E-2</v>
      </c>
      <c r="E1941" s="12"/>
      <c r="F1941" s="12"/>
      <c r="G1941" s="12"/>
      <c r="H1941" s="12"/>
      <c r="I1941" s="12"/>
      <c r="J1941" s="12"/>
      <c r="K1941" s="12"/>
      <c r="L1941" s="12"/>
      <c r="M1941" s="12"/>
      <c r="N1941" s="12"/>
      <c r="O1941" s="12"/>
    </row>
    <row r="1942" spans="1:15">
      <c r="A1942" s="17">
        <f t="shared" si="120"/>
        <v>9.0900000000003395E-2</v>
      </c>
      <c r="B1942" s="16">
        <f t="shared" si="117"/>
        <v>-44.048017600078197</v>
      </c>
      <c r="C1942" s="16">
        <f t="shared" si="118"/>
        <v>-955.9519823999218</v>
      </c>
      <c r="D1942" s="16">
        <f t="shared" si="119"/>
        <v>4.5717454920918499E-2</v>
      </c>
      <c r="E1942" s="12"/>
      <c r="F1942" s="12"/>
      <c r="G1942" s="12"/>
      <c r="H1942" s="12"/>
      <c r="I1942" s="12"/>
      <c r="J1942" s="12"/>
      <c r="K1942" s="12"/>
      <c r="L1942" s="12"/>
      <c r="M1942" s="12"/>
      <c r="N1942" s="12"/>
      <c r="O1942" s="12"/>
    </row>
    <row r="1943" spans="1:15">
      <c r="A1943" s="17">
        <f t="shared" si="120"/>
        <v>9.1000000000003398E-2</v>
      </c>
      <c r="B1943" s="16">
        <f t="shared" si="117"/>
        <v>-44.093735054999115</v>
      </c>
      <c r="C1943" s="16">
        <f t="shared" si="118"/>
        <v>-955.90626494500088</v>
      </c>
      <c r="D1943" s="16">
        <f t="shared" si="119"/>
        <v>4.5713082346537703E-2</v>
      </c>
      <c r="E1943" s="12"/>
      <c r="F1943" s="12"/>
      <c r="G1943" s="12"/>
      <c r="H1943" s="12"/>
      <c r="I1943" s="12"/>
      <c r="J1943" s="12"/>
      <c r="K1943" s="12"/>
      <c r="L1943" s="12"/>
      <c r="M1943" s="12"/>
      <c r="N1943" s="12"/>
      <c r="O1943" s="12"/>
    </row>
    <row r="1944" spans="1:15">
      <c r="A1944" s="17">
        <f t="shared" si="120"/>
        <v>9.11000000000034E-2</v>
      </c>
      <c r="B1944" s="16">
        <f t="shared" si="117"/>
        <v>-44.139448137345653</v>
      </c>
      <c r="C1944" s="16">
        <f t="shared" si="118"/>
        <v>-955.86055186265435</v>
      </c>
      <c r="D1944" s="16">
        <f t="shared" si="119"/>
        <v>4.5708710398798758E-2</v>
      </c>
      <c r="E1944" s="12"/>
      <c r="F1944" s="12"/>
      <c r="G1944" s="12"/>
      <c r="H1944" s="12"/>
      <c r="I1944" s="12"/>
      <c r="J1944" s="12"/>
      <c r="K1944" s="12"/>
      <c r="L1944" s="12"/>
      <c r="M1944" s="12"/>
      <c r="N1944" s="12"/>
      <c r="O1944" s="12"/>
    </row>
    <row r="1945" spans="1:15">
      <c r="A1945" s="17">
        <f t="shared" si="120"/>
        <v>9.1200000000003403E-2</v>
      </c>
      <c r="B1945" s="16">
        <f t="shared" si="117"/>
        <v>-44.185156847744452</v>
      </c>
      <c r="C1945" s="16">
        <f t="shared" si="118"/>
        <v>-955.81484315225555</v>
      </c>
      <c r="D1945" s="16">
        <f t="shared" si="119"/>
        <v>4.5704339078724843E-2</v>
      </c>
      <c r="E1945" s="12"/>
      <c r="F1945" s="12"/>
      <c r="G1945" s="12"/>
      <c r="H1945" s="12"/>
      <c r="I1945" s="12"/>
      <c r="J1945" s="12"/>
      <c r="K1945" s="12"/>
      <c r="L1945" s="12"/>
      <c r="M1945" s="12"/>
      <c r="N1945" s="12"/>
      <c r="O1945" s="12"/>
    </row>
    <row r="1946" spans="1:15">
      <c r="A1946" s="17">
        <f t="shared" si="120"/>
        <v>9.1300000000003406E-2</v>
      </c>
      <c r="B1946" s="16">
        <f t="shared" si="117"/>
        <v>-44.230861186823176</v>
      </c>
      <c r="C1946" s="16">
        <f t="shared" si="118"/>
        <v>-955.76913881317682</v>
      </c>
      <c r="D1946" s="16">
        <f t="shared" si="119"/>
        <v>4.5699968385406464E-2</v>
      </c>
      <c r="E1946" s="12"/>
      <c r="F1946" s="12"/>
      <c r="G1946" s="12"/>
      <c r="H1946" s="12"/>
      <c r="I1946" s="12"/>
      <c r="J1946" s="12"/>
      <c r="K1946" s="12"/>
      <c r="L1946" s="12"/>
      <c r="M1946" s="12"/>
      <c r="N1946" s="12"/>
      <c r="O1946" s="12"/>
    </row>
    <row r="1947" spans="1:15">
      <c r="A1947" s="17">
        <f t="shared" si="120"/>
        <v>9.1400000000003409E-2</v>
      </c>
      <c r="B1947" s="16">
        <f t="shared" si="117"/>
        <v>-44.276561155208583</v>
      </c>
      <c r="C1947" s="16">
        <f t="shared" si="118"/>
        <v>-955.72343884479142</v>
      </c>
      <c r="D1947" s="16">
        <f t="shared" si="119"/>
        <v>4.5695598319184683E-2</v>
      </c>
      <c r="E1947" s="12"/>
      <c r="F1947" s="12"/>
      <c r="G1947" s="12"/>
      <c r="H1947" s="12"/>
      <c r="I1947" s="12"/>
      <c r="J1947" s="12"/>
      <c r="K1947" s="12"/>
      <c r="L1947" s="12"/>
      <c r="M1947" s="12"/>
      <c r="N1947" s="12"/>
      <c r="O1947" s="12"/>
    </row>
    <row r="1948" spans="1:15">
      <c r="A1948" s="17">
        <f t="shared" si="120"/>
        <v>9.1500000000003412E-2</v>
      </c>
      <c r="B1948" s="16">
        <f t="shared" si="117"/>
        <v>-44.322256753527768</v>
      </c>
      <c r="C1948" s="16">
        <f t="shared" si="118"/>
        <v>-955.67774324647223</v>
      </c>
      <c r="D1948" s="16">
        <f t="shared" si="119"/>
        <v>4.5691228879491064E-2</v>
      </c>
      <c r="E1948" s="12"/>
      <c r="F1948" s="12"/>
      <c r="G1948" s="12"/>
      <c r="H1948" s="12"/>
      <c r="I1948" s="12"/>
      <c r="J1948" s="12"/>
      <c r="K1948" s="12"/>
      <c r="L1948" s="12"/>
      <c r="M1948" s="12"/>
      <c r="N1948" s="12"/>
      <c r="O1948" s="12"/>
    </row>
    <row r="1949" spans="1:15">
      <c r="A1949" s="17">
        <f t="shared" si="120"/>
        <v>9.1600000000003415E-2</v>
      </c>
      <c r="B1949" s="16">
        <f t="shared" si="117"/>
        <v>-44.367947982407259</v>
      </c>
      <c r="C1949" s="16">
        <f t="shared" si="118"/>
        <v>-955.63205201759274</v>
      </c>
      <c r="D1949" s="16">
        <f t="shared" si="119"/>
        <v>4.5686860067007729E-2</v>
      </c>
      <c r="E1949" s="12"/>
      <c r="F1949" s="12"/>
      <c r="G1949" s="12"/>
      <c r="H1949" s="12"/>
      <c r="I1949" s="12"/>
      <c r="J1949" s="12"/>
      <c r="K1949" s="12"/>
      <c r="L1949" s="12"/>
      <c r="M1949" s="12"/>
      <c r="N1949" s="12"/>
      <c r="O1949" s="12"/>
    </row>
    <row r="1950" spans="1:15">
      <c r="A1950" s="17">
        <f t="shared" si="120"/>
        <v>9.1700000000003418E-2</v>
      </c>
      <c r="B1950" s="16">
        <f t="shared" si="117"/>
        <v>-44.413634842474266</v>
      </c>
      <c r="C1950" s="16">
        <f t="shared" si="118"/>
        <v>-955.58636515752573</v>
      </c>
      <c r="D1950" s="16">
        <f t="shared" si="119"/>
        <v>4.5682491880370435E-2</v>
      </c>
      <c r="E1950" s="12"/>
      <c r="F1950" s="12"/>
      <c r="G1950" s="12"/>
      <c r="H1950" s="12"/>
      <c r="I1950" s="12"/>
      <c r="J1950" s="12"/>
      <c r="K1950" s="12"/>
      <c r="L1950" s="12"/>
      <c r="M1950" s="12"/>
      <c r="N1950" s="12"/>
      <c r="O1950" s="12"/>
    </row>
    <row r="1951" spans="1:15">
      <c r="A1951" s="17">
        <f t="shared" si="120"/>
        <v>9.1800000000003421E-2</v>
      </c>
      <c r="B1951" s="16">
        <f t="shared" si="117"/>
        <v>-44.459317334354637</v>
      </c>
      <c r="C1951" s="16">
        <f t="shared" si="118"/>
        <v>-955.54068266564536</v>
      </c>
      <c r="D1951" s="16">
        <f t="shared" si="119"/>
        <v>4.5678124320829738E-2</v>
      </c>
      <c r="E1951" s="12"/>
      <c r="F1951" s="12"/>
      <c r="G1951" s="12"/>
      <c r="H1951" s="12"/>
      <c r="I1951" s="12"/>
      <c r="J1951" s="12"/>
      <c r="K1951" s="12"/>
      <c r="L1951" s="12"/>
      <c r="M1951" s="12"/>
      <c r="N1951" s="12"/>
      <c r="O1951" s="12"/>
    </row>
    <row r="1952" spans="1:15">
      <c r="A1952" s="17">
        <f t="shared" si="120"/>
        <v>9.1900000000003423E-2</v>
      </c>
      <c r="B1952" s="16">
        <f t="shared" si="117"/>
        <v>-44.504995458675467</v>
      </c>
      <c r="C1952" s="16">
        <f t="shared" si="118"/>
        <v>-955.49500454132453</v>
      </c>
      <c r="D1952" s="16">
        <f t="shared" si="119"/>
        <v>4.5673757387362457E-2</v>
      </c>
      <c r="E1952" s="12"/>
      <c r="F1952" s="12"/>
      <c r="G1952" s="12"/>
      <c r="H1952" s="12"/>
      <c r="I1952" s="12"/>
      <c r="J1952" s="12"/>
      <c r="K1952" s="12"/>
      <c r="L1952" s="12"/>
      <c r="M1952" s="12"/>
      <c r="N1952" s="12"/>
      <c r="O1952" s="12"/>
    </row>
    <row r="1953" spans="1:15">
      <c r="A1953" s="17">
        <f t="shared" si="120"/>
        <v>9.2000000000003426E-2</v>
      </c>
      <c r="B1953" s="16">
        <f t="shared" ref="B1953:B2016" si="121">-(C1953+$B$4)</f>
        <v>-44.550669216062829</v>
      </c>
      <c r="C1953" s="16">
        <f t="shared" ref="C1953:C2016" si="122">PV(A1953/$B$7,$B$9-$B$12,$B$6,$B$4,0)</f>
        <v>-955.44933078393717</v>
      </c>
      <c r="D1953" s="16">
        <f t="shared" ref="D1953:D2016" si="123">B1953-B1954</f>
        <v>4.5669391079854904E-2</v>
      </c>
      <c r="E1953" s="12"/>
      <c r="F1953" s="12"/>
      <c r="G1953" s="12"/>
      <c r="H1953" s="12"/>
      <c r="I1953" s="12"/>
      <c r="J1953" s="12"/>
      <c r="K1953" s="12"/>
      <c r="L1953" s="12"/>
      <c r="M1953" s="12"/>
      <c r="N1953" s="12"/>
      <c r="O1953" s="12"/>
    </row>
    <row r="1954" spans="1:15">
      <c r="A1954" s="17">
        <f t="shared" si="120"/>
        <v>9.2100000000003429E-2</v>
      </c>
      <c r="B1954" s="16">
        <f t="shared" si="121"/>
        <v>-44.596338607142684</v>
      </c>
      <c r="C1954" s="16">
        <f t="shared" si="122"/>
        <v>-955.40366139285732</v>
      </c>
      <c r="D1954" s="16">
        <f t="shared" si="123"/>
        <v>4.5665025398875514E-2</v>
      </c>
      <c r="E1954" s="12"/>
      <c r="F1954" s="12"/>
      <c r="G1954" s="12"/>
      <c r="H1954" s="12"/>
      <c r="I1954" s="12"/>
      <c r="J1954" s="12"/>
      <c r="K1954" s="12"/>
      <c r="L1954" s="12"/>
      <c r="M1954" s="12"/>
      <c r="N1954" s="12"/>
      <c r="O1954" s="12"/>
    </row>
    <row r="1955" spans="1:15">
      <c r="A1955" s="17">
        <f t="shared" si="120"/>
        <v>9.2200000000003432E-2</v>
      </c>
      <c r="B1955" s="16">
        <f t="shared" si="121"/>
        <v>-44.642003632541559</v>
      </c>
      <c r="C1955" s="16">
        <f t="shared" si="122"/>
        <v>-955.35799636745844</v>
      </c>
      <c r="D1955" s="16">
        <f t="shared" si="123"/>
        <v>4.5660660343401105E-2</v>
      </c>
      <c r="E1955" s="12"/>
      <c r="F1955" s="12"/>
      <c r="G1955" s="12"/>
      <c r="H1955" s="12"/>
      <c r="I1955" s="12"/>
      <c r="J1955" s="12"/>
      <c r="K1955" s="12"/>
      <c r="L1955" s="12"/>
      <c r="M1955" s="12"/>
      <c r="N1955" s="12"/>
      <c r="O1955" s="12"/>
    </row>
    <row r="1956" spans="1:15">
      <c r="A1956" s="17">
        <f t="shared" si="120"/>
        <v>9.2300000000003435E-2</v>
      </c>
      <c r="B1956" s="16">
        <f t="shared" si="121"/>
        <v>-44.687664292884961</v>
      </c>
      <c r="C1956" s="16">
        <f t="shared" si="122"/>
        <v>-955.31233570711504</v>
      </c>
      <c r="D1956" s="16">
        <f t="shared" si="123"/>
        <v>4.5656295914227485E-2</v>
      </c>
      <c r="E1956" s="12"/>
      <c r="F1956" s="12"/>
      <c r="G1956" s="12"/>
      <c r="H1956" s="12"/>
      <c r="I1956" s="12"/>
      <c r="J1956" s="12"/>
      <c r="K1956" s="12"/>
      <c r="L1956" s="12"/>
      <c r="M1956" s="12"/>
      <c r="N1956" s="12"/>
      <c r="O1956" s="12"/>
    </row>
    <row r="1957" spans="1:15">
      <c r="A1957" s="17">
        <f t="shared" si="120"/>
        <v>9.2400000000003438E-2</v>
      </c>
      <c r="B1957" s="16">
        <f t="shared" si="121"/>
        <v>-44.733320588799188</v>
      </c>
      <c r="C1957" s="16">
        <f t="shared" si="122"/>
        <v>-955.26667941120081</v>
      </c>
      <c r="D1957" s="16">
        <f t="shared" si="123"/>
        <v>4.5651932110331472E-2</v>
      </c>
      <c r="E1957" s="12"/>
      <c r="F1957" s="12"/>
      <c r="G1957" s="12"/>
      <c r="H1957" s="12"/>
      <c r="I1957" s="12"/>
      <c r="J1957" s="12"/>
      <c r="K1957" s="12"/>
      <c r="L1957" s="12"/>
      <c r="M1957" s="12"/>
      <c r="N1957" s="12"/>
      <c r="O1957" s="12"/>
    </row>
    <row r="1958" spans="1:15">
      <c r="A1958" s="17">
        <f t="shared" si="120"/>
        <v>9.2500000000003441E-2</v>
      </c>
      <c r="B1958" s="16">
        <f t="shared" si="121"/>
        <v>-44.77897252090952</v>
      </c>
      <c r="C1958" s="16">
        <f t="shared" si="122"/>
        <v>-955.22102747909048</v>
      </c>
      <c r="D1958" s="16">
        <f t="shared" si="123"/>
        <v>4.5647568932508875E-2</v>
      </c>
      <c r="E1958" s="12"/>
      <c r="F1958" s="12"/>
      <c r="G1958" s="12"/>
      <c r="H1958" s="12"/>
      <c r="I1958" s="12"/>
      <c r="J1958" s="12"/>
      <c r="K1958" s="12"/>
      <c r="L1958" s="12"/>
      <c r="M1958" s="12"/>
      <c r="N1958" s="12"/>
      <c r="O1958" s="12"/>
    </row>
    <row r="1959" spans="1:15">
      <c r="A1959" s="17">
        <f t="shared" si="120"/>
        <v>9.2600000000003443E-2</v>
      </c>
      <c r="B1959" s="16">
        <f t="shared" si="121"/>
        <v>-44.824620089842028</v>
      </c>
      <c r="C1959" s="16">
        <f t="shared" si="122"/>
        <v>-955.17537991015797</v>
      </c>
      <c r="D1959" s="16">
        <f t="shared" si="123"/>
        <v>4.5643206379736512E-2</v>
      </c>
      <c r="E1959" s="12"/>
      <c r="F1959" s="12"/>
      <c r="G1959" s="12"/>
      <c r="H1959" s="12"/>
      <c r="I1959" s="12"/>
      <c r="J1959" s="12"/>
      <c r="K1959" s="12"/>
      <c r="L1959" s="12"/>
      <c r="M1959" s="12"/>
      <c r="N1959" s="12"/>
      <c r="O1959" s="12"/>
    </row>
    <row r="1960" spans="1:15">
      <c r="A1960" s="17">
        <f t="shared" si="120"/>
        <v>9.2700000000003446E-2</v>
      </c>
      <c r="B1960" s="16">
        <f t="shared" si="121"/>
        <v>-44.870263296221765</v>
      </c>
      <c r="C1960" s="16">
        <f t="shared" si="122"/>
        <v>-955.12973670377824</v>
      </c>
      <c r="D1960" s="16">
        <f t="shared" si="123"/>
        <v>4.5638844452696503E-2</v>
      </c>
      <c r="E1960" s="12"/>
      <c r="F1960" s="12"/>
      <c r="G1960" s="12"/>
      <c r="H1960" s="12"/>
      <c r="I1960" s="12"/>
      <c r="J1960" s="12"/>
      <c r="K1960" s="12"/>
      <c r="L1960" s="12"/>
      <c r="M1960" s="12"/>
      <c r="N1960" s="12"/>
      <c r="O1960" s="12"/>
    </row>
    <row r="1961" spans="1:15">
      <c r="A1961" s="17">
        <f t="shared" si="120"/>
        <v>9.2800000000003449E-2</v>
      </c>
      <c r="B1961" s="16">
        <f t="shared" si="121"/>
        <v>-44.915902140674461</v>
      </c>
      <c r="C1961" s="16">
        <f t="shared" si="122"/>
        <v>-955.08409785932554</v>
      </c>
      <c r="D1961" s="16">
        <f t="shared" si="123"/>
        <v>4.5634483150479355E-2</v>
      </c>
      <c r="E1961" s="12"/>
      <c r="F1961" s="12"/>
      <c r="G1961" s="12"/>
      <c r="H1961" s="12"/>
      <c r="I1961" s="12"/>
      <c r="J1961" s="12"/>
      <c r="K1961" s="12"/>
      <c r="L1961" s="12"/>
      <c r="M1961" s="12"/>
      <c r="N1961" s="12"/>
      <c r="O1961" s="12"/>
    </row>
    <row r="1962" spans="1:15">
      <c r="A1962" s="17">
        <f t="shared" si="120"/>
        <v>9.2900000000003452E-2</v>
      </c>
      <c r="B1962" s="16">
        <f t="shared" si="121"/>
        <v>-44.961536623824941</v>
      </c>
      <c r="C1962" s="16">
        <f t="shared" si="122"/>
        <v>-955.03846337617506</v>
      </c>
      <c r="D1962" s="16">
        <f t="shared" si="123"/>
        <v>4.5630122473880874E-2</v>
      </c>
      <c r="E1962" s="12"/>
      <c r="F1962" s="12"/>
      <c r="G1962" s="12"/>
      <c r="H1962" s="12"/>
      <c r="I1962" s="12"/>
      <c r="J1962" s="12"/>
      <c r="K1962" s="12"/>
      <c r="L1962" s="12"/>
      <c r="M1962" s="12"/>
      <c r="N1962" s="12"/>
      <c r="O1962" s="12"/>
    </row>
    <row r="1963" spans="1:15">
      <c r="A1963" s="17">
        <f t="shared" si="120"/>
        <v>9.3000000000003455E-2</v>
      </c>
      <c r="B1963" s="16">
        <f t="shared" si="121"/>
        <v>-45.007166746298822</v>
      </c>
      <c r="C1963" s="16">
        <f t="shared" si="122"/>
        <v>-954.99283325370118</v>
      </c>
      <c r="D1963" s="16">
        <f t="shared" si="123"/>
        <v>4.562576242187788E-2</v>
      </c>
      <c r="E1963" s="12"/>
      <c r="F1963" s="12"/>
      <c r="G1963" s="12"/>
      <c r="H1963" s="12"/>
      <c r="I1963" s="12"/>
      <c r="J1963" s="12"/>
      <c r="K1963" s="12"/>
      <c r="L1963" s="12"/>
      <c r="M1963" s="12"/>
      <c r="N1963" s="12"/>
      <c r="O1963" s="12"/>
    </row>
    <row r="1964" spans="1:15">
      <c r="A1964" s="17">
        <f t="shared" si="120"/>
        <v>9.3100000000003458E-2</v>
      </c>
      <c r="B1964" s="16">
        <f t="shared" si="121"/>
        <v>-45.0527925087207</v>
      </c>
      <c r="C1964" s="16">
        <f t="shared" si="122"/>
        <v>-954.9472074912793</v>
      </c>
      <c r="D1964" s="16">
        <f t="shared" si="123"/>
        <v>4.5621402995038807E-2</v>
      </c>
      <c r="E1964" s="12"/>
      <c r="F1964" s="12"/>
      <c r="G1964" s="12"/>
      <c r="H1964" s="12"/>
      <c r="I1964" s="12"/>
      <c r="J1964" s="12"/>
      <c r="K1964" s="12"/>
      <c r="L1964" s="12"/>
      <c r="M1964" s="12"/>
      <c r="N1964" s="12"/>
      <c r="O1964" s="12"/>
    </row>
    <row r="1965" spans="1:15">
      <c r="A1965" s="17">
        <f t="shared" si="120"/>
        <v>9.3200000000003461E-2</v>
      </c>
      <c r="B1965" s="16">
        <f t="shared" si="121"/>
        <v>-45.098413911715738</v>
      </c>
      <c r="C1965" s="16">
        <f t="shared" si="122"/>
        <v>-954.90158608828426</v>
      </c>
      <c r="D1965" s="16">
        <f t="shared" si="123"/>
        <v>4.5617044192681533E-2</v>
      </c>
      <c r="E1965" s="12"/>
      <c r="F1965" s="12"/>
      <c r="G1965" s="12"/>
      <c r="H1965" s="12"/>
      <c r="I1965" s="12"/>
      <c r="J1965" s="12"/>
      <c r="K1965" s="12"/>
      <c r="L1965" s="12"/>
      <c r="M1965" s="12"/>
      <c r="N1965" s="12"/>
      <c r="O1965" s="12"/>
    </row>
    <row r="1966" spans="1:15">
      <c r="A1966" s="17">
        <f t="shared" si="120"/>
        <v>9.3300000000003463E-2</v>
      </c>
      <c r="B1966" s="16">
        <f t="shared" si="121"/>
        <v>-45.14403095590842</v>
      </c>
      <c r="C1966" s="16">
        <f t="shared" si="122"/>
        <v>-954.85596904409158</v>
      </c>
      <c r="D1966" s="16">
        <f t="shared" si="123"/>
        <v>4.5612686015374493E-2</v>
      </c>
      <c r="E1966" s="12"/>
      <c r="F1966" s="12"/>
      <c r="G1966" s="12"/>
      <c r="H1966" s="12"/>
      <c r="I1966" s="12"/>
      <c r="J1966" s="12"/>
      <c r="K1966" s="12"/>
      <c r="L1966" s="12"/>
      <c r="M1966" s="12"/>
      <c r="N1966" s="12"/>
      <c r="O1966" s="12"/>
    </row>
    <row r="1967" spans="1:15">
      <c r="A1967" s="17">
        <f t="shared" si="120"/>
        <v>9.3400000000003466E-2</v>
      </c>
      <c r="B1967" s="16">
        <f t="shared" si="121"/>
        <v>-45.189643641923794</v>
      </c>
      <c r="C1967" s="16">
        <f t="shared" si="122"/>
        <v>-954.81035635807621</v>
      </c>
      <c r="D1967" s="16">
        <f t="shared" si="123"/>
        <v>4.5608328462208192E-2</v>
      </c>
      <c r="E1967" s="12"/>
      <c r="F1967" s="12"/>
      <c r="G1967" s="12"/>
      <c r="H1967" s="12"/>
      <c r="I1967" s="12"/>
      <c r="J1967" s="12"/>
      <c r="K1967" s="12"/>
      <c r="L1967" s="12"/>
      <c r="M1967" s="12"/>
      <c r="N1967" s="12"/>
      <c r="O1967" s="12"/>
    </row>
    <row r="1968" spans="1:15">
      <c r="A1968" s="17">
        <f t="shared" si="120"/>
        <v>9.3500000000003469E-2</v>
      </c>
      <c r="B1968" s="16">
        <f t="shared" si="121"/>
        <v>-45.235251970386003</v>
      </c>
      <c r="C1968" s="16">
        <f t="shared" si="122"/>
        <v>-954.764748029614</v>
      </c>
      <c r="D1968" s="16">
        <f t="shared" si="123"/>
        <v>4.5603971533864751E-2</v>
      </c>
      <c r="E1968" s="12"/>
      <c r="F1968" s="12"/>
      <c r="G1968" s="12"/>
      <c r="H1968" s="12"/>
      <c r="I1968" s="12"/>
      <c r="J1968" s="12"/>
      <c r="K1968" s="12"/>
      <c r="L1968" s="12"/>
      <c r="M1968" s="12"/>
      <c r="N1968" s="12"/>
      <c r="O1968" s="12"/>
    </row>
    <row r="1969" spans="1:15">
      <c r="A1969" s="17">
        <f t="shared" si="120"/>
        <v>9.3600000000003472E-2</v>
      </c>
      <c r="B1969" s="16">
        <f t="shared" si="121"/>
        <v>-45.280855941919867</v>
      </c>
      <c r="C1969" s="16">
        <f t="shared" si="122"/>
        <v>-954.71914405808013</v>
      </c>
      <c r="D1969" s="16">
        <f t="shared" si="123"/>
        <v>4.5599615229434676E-2</v>
      </c>
      <c r="E1969" s="12"/>
      <c r="F1969" s="12"/>
      <c r="G1969" s="12"/>
      <c r="H1969" s="12"/>
      <c r="I1969" s="12"/>
      <c r="J1969" s="12"/>
      <c r="K1969" s="12"/>
      <c r="L1969" s="12"/>
      <c r="M1969" s="12"/>
      <c r="N1969" s="12"/>
      <c r="O1969" s="12"/>
    </row>
    <row r="1970" spans="1:15">
      <c r="A1970" s="17">
        <f t="shared" ref="A1970:A2033" si="124">A1969+0.0001</f>
        <v>9.3700000000003475E-2</v>
      </c>
      <c r="B1970" s="16">
        <f t="shared" si="121"/>
        <v>-45.326455557149302</v>
      </c>
      <c r="C1970" s="16">
        <f t="shared" si="122"/>
        <v>-954.6735444428507</v>
      </c>
      <c r="D1970" s="16">
        <f t="shared" si="123"/>
        <v>4.5595259549145339E-2</v>
      </c>
      <c r="E1970" s="12"/>
      <c r="F1970" s="12"/>
      <c r="G1970" s="12"/>
      <c r="H1970" s="12"/>
      <c r="I1970" s="12"/>
      <c r="J1970" s="12"/>
      <c r="K1970" s="12"/>
      <c r="L1970" s="12"/>
      <c r="M1970" s="12"/>
      <c r="N1970" s="12"/>
      <c r="O1970" s="12"/>
    </row>
    <row r="1971" spans="1:15">
      <c r="A1971" s="17">
        <f t="shared" si="124"/>
        <v>9.3800000000003478E-2</v>
      </c>
      <c r="B1971" s="16">
        <f t="shared" si="121"/>
        <v>-45.372050816698447</v>
      </c>
      <c r="C1971" s="16">
        <f t="shared" si="122"/>
        <v>-954.62794918330155</v>
      </c>
      <c r="D1971" s="16">
        <f t="shared" si="123"/>
        <v>4.5590904493337803E-2</v>
      </c>
      <c r="E1971" s="12"/>
      <c r="F1971" s="12"/>
      <c r="G1971" s="12"/>
      <c r="H1971" s="12"/>
      <c r="I1971" s="12"/>
      <c r="J1971" s="12"/>
      <c r="K1971" s="12"/>
      <c r="L1971" s="12"/>
      <c r="M1971" s="12"/>
      <c r="N1971" s="12"/>
      <c r="O1971" s="12"/>
    </row>
    <row r="1972" spans="1:15">
      <c r="A1972" s="17">
        <f t="shared" si="124"/>
        <v>9.3900000000003481E-2</v>
      </c>
      <c r="B1972" s="16">
        <f t="shared" si="121"/>
        <v>-45.417641721191785</v>
      </c>
      <c r="C1972" s="16">
        <f t="shared" si="122"/>
        <v>-954.58235827880821</v>
      </c>
      <c r="D1972" s="16">
        <f t="shared" si="123"/>
        <v>4.5586550060988884E-2</v>
      </c>
      <c r="E1972" s="12"/>
      <c r="F1972" s="12"/>
      <c r="G1972" s="12"/>
      <c r="H1972" s="12"/>
      <c r="I1972" s="12"/>
      <c r="J1972" s="12"/>
      <c r="K1972" s="12"/>
      <c r="L1972" s="12"/>
      <c r="M1972" s="12"/>
      <c r="N1972" s="12"/>
      <c r="O1972" s="12"/>
    </row>
    <row r="1973" spans="1:15">
      <c r="A1973" s="17">
        <f t="shared" si="124"/>
        <v>9.4000000000003484E-2</v>
      </c>
      <c r="B1973" s="16">
        <f t="shared" si="121"/>
        <v>-45.463228271252774</v>
      </c>
      <c r="C1973" s="16">
        <f t="shared" si="122"/>
        <v>-954.53677172874723</v>
      </c>
      <c r="D1973" s="16">
        <f t="shared" si="123"/>
        <v>4.5582196252894391E-2</v>
      </c>
      <c r="E1973" s="12"/>
      <c r="F1973" s="12"/>
      <c r="G1973" s="12"/>
      <c r="H1973" s="12"/>
      <c r="I1973" s="12"/>
      <c r="J1973" s="12"/>
      <c r="K1973" s="12"/>
      <c r="L1973" s="12"/>
      <c r="M1973" s="12"/>
      <c r="N1973" s="12"/>
      <c r="O1973" s="12"/>
    </row>
    <row r="1974" spans="1:15">
      <c r="A1974" s="17">
        <f t="shared" si="124"/>
        <v>9.4100000000003486E-2</v>
      </c>
      <c r="B1974" s="16">
        <f t="shared" si="121"/>
        <v>-45.508810467505668</v>
      </c>
      <c r="C1974" s="16">
        <f t="shared" si="122"/>
        <v>-954.49118953249433</v>
      </c>
      <c r="D1974" s="16">
        <f t="shared" si="123"/>
        <v>4.5577843067917456E-2</v>
      </c>
      <c r="E1974" s="12"/>
      <c r="F1974" s="12"/>
      <c r="G1974" s="12"/>
      <c r="H1974" s="12"/>
      <c r="I1974" s="12"/>
      <c r="J1974" s="12"/>
      <c r="K1974" s="12"/>
      <c r="L1974" s="12"/>
      <c r="M1974" s="12"/>
      <c r="N1974" s="12"/>
      <c r="O1974" s="12"/>
    </row>
    <row r="1975" spans="1:15">
      <c r="A1975" s="17">
        <f t="shared" si="124"/>
        <v>9.4200000000003489E-2</v>
      </c>
      <c r="B1975" s="16">
        <f t="shared" si="121"/>
        <v>-45.554388310573586</v>
      </c>
      <c r="C1975" s="16">
        <f t="shared" si="122"/>
        <v>-954.44561168942641</v>
      </c>
      <c r="D1975" s="16">
        <f t="shared" si="123"/>
        <v>4.5573490507194947E-2</v>
      </c>
      <c r="E1975" s="12"/>
      <c r="F1975" s="12"/>
      <c r="G1975" s="12"/>
      <c r="H1975" s="12"/>
      <c r="I1975" s="12"/>
      <c r="J1975" s="12"/>
      <c r="K1975" s="12"/>
      <c r="L1975" s="12"/>
      <c r="M1975" s="12"/>
      <c r="N1975" s="12"/>
      <c r="O1975" s="12"/>
    </row>
    <row r="1976" spans="1:15">
      <c r="A1976" s="17">
        <f t="shared" si="124"/>
        <v>9.4300000000003492E-2</v>
      </c>
      <c r="B1976" s="16">
        <f t="shared" si="121"/>
        <v>-45.599961801080781</v>
      </c>
      <c r="C1976" s="16">
        <f t="shared" si="122"/>
        <v>-954.40003819891922</v>
      </c>
      <c r="D1976" s="16">
        <f t="shared" si="123"/>
        <v>4.5569138569362622E-2</v>
      </c>
      <c r="E1976" s="12"/>
      <c r="F1976" s="12"/>
      <c r="G1976" s="12"/>
      <c r="H1976" s="12"/>
      <c r="I1976" s="12"/>
      <c r="J1976" s="12"/>
      <c r="K1976" s="12"/>
      <c r="L1976" s="12"/>
      <c r="M1976" s="12"/>
      <c r="N1976" s="12"/>
      <c r="O1976" s="12"/>
    </row>
    <row r="1977" spans="1:15">
      <c r="A1977" s="17">
        <f t="shared" si="124"/>
        <v>9.4400000000003495E-2</v>
      </c>
      <c r="B1977" s="16">
        <f t="shared" si="121"/>
        <v>-45.645530939650143</v>
      </c>
      <c r="C1977" s="16">
        <f t="shared" si="122"/>
        <v>-954.35446906034986</v>
      </c>
      <c r="D1977" s="16">
        <f t="shared" si="123"/>
        <v>4.5564787255329975E-2</v>
      </c>
      <c r="E1977" s="12"/>
      <c r="F1977" s="12"/>
      <c r="G1977" s="12"/>
      <c r="H1977" s="12"/>
      <c r="I1977" s="12"/>
      <c r="J1977" s="12"/>
      <c r="K1977" s="12"/>
      <c r="L1977" s="12"/>
      <c r="M1977" s="12"/>
      <c r="N1977" s="12"/>
      <c r="O1977" s="12"/>
    </row>
    <row r="1978" spans="1:15">
      <c r="A1978" s="17">
        <f t="shared" si="124"/>
        <v>9.4500000000003498E-2</v>
      </c>
      <c r="B1978" s="16">
        <f t="shared" si="121"/>
        <v>-45.691095726905473</v>
      </c>
      <c r="C1978" s="16">
        <f t="shared" si="122"/>
        <v>-954.30890427309453</v>
      </c>
      <c r="D1978" s="16">
        <f t="shared" si="123"/>
        <v>4.5560436564073825E-2</v>
      </c>
      <c r="E1978" s="12"/>
      <c r="F1978" s="12"/>
      <c r="G1978" s="12"/>
      <c r="H1978" s="12"/>
      <c r="I1978" s="12"/>
      <c r="J1978" s="12"/>
      <c r="K1978" s="12"/>
      <c r="L1978" s="12"/>
      <c r="M1978" s="12"/>
      <c r="N1978" s="12"/>
      <c r="O1978" s="12"/>
    </row>
    <row r="1979" spans="1:15">
      <c r="A1979" s="17">
        <f t="shared" si="124"/>
        <v>9.4600000000003501E-2</v>
      </c>
      <c r="B1979" s="16">
        <f t="shared" si="121"/>
        <v>-45.736656163469547</v>
      </c>
      <c r="C1979" s="16">
        <f t="shared" si="122"/>
        <v>-954.26334383653045</v>
      </c>
      <c r="D1979" s="16">
        <f t="shared" si="123"/>
        <v>4.5556086496276293E-2</v>
      </c>
      <c r="E1979" s="12"/>
      <c r="F1979" s="12"/>
      <c r="G1979" s="12"/>
      <c r="H1979" s="12"/>
      <c r="I1979" s="12"/>
      <c r="J1979" s="12"/>
      <c r="K1979" s="12"/>
      <c r="L1979" s="12"/>
      <c r="M1979" s="12"/>
      <c r="N1979" s="12"/>
      <c r="O1979" s="12"/>
    </row>
    <row r="1980" spans="1:15">
      <c r="A1980" s="17">
        <f t="shared" si="124"/>
        <v>9.4700000000003504E-2</v>
      </c>
      <c r="B1980" s="16">
        <f t="shared" si="121"/>
        <v>-45.782212249965824</v>
      </c>
      <c r="C1980" s="16">
        <f t="shared" si="122"/>
        <v>-954.21778775003418</v>
      </c>
      <c r="D1980" s="16">
        <f t="shared" si="123"/>
        <v>4.5551737051141572E-2</v>
      </c>
      <c r="E1980" s="12"/>
      <c r="F1980" s="12"/>
      <c r="G1980" s="12"/>
      <c r="H1980" s="12"/>
      <c r="I1980" s="12"/>
      <c r="J1980" s="12"/>
      <c r="K1980" s="12"/>
      <c r="L1980" s="12"/>
      <c r="M1980" s="12"/>
      <c r="N1980" s="12"/>
      <c r="O1980" s="12"/>
    </row>
    <row r="1981" spans="1:15">
      <c r="A1981" s="17">
        <f t="shared" si="124"/>
        <v>9.4800000000003506E-2</v>
      </c>
      <c r="B1981" s="16">
        <f t="shared" si="121"/>
        <v>-45.827763987016965</v>
      </c>
      <c r="C1981" s="16">
        <f t="shared" si="122"/>
        <v>-954.17223601298303</v>
      </c>
      <c r="D1981" s="16">
        <f t="shared" si="123"/>
        <v>4.5547388229351782E-2</v>
      </c>
      <c r="E1981" s="12"/>
      <c r="F1981" s="12"/>
      <c r="G1981" s="12"/>
      <c r="H1981" s="12"/>
      <c r="I1981" s="12"/>
      <c r="J1981" s="12"/>
      <c r="K1981" s="12"/>
      <c r="L1981" s="12"/>
      <c r="M1981" s="12"/>
      <c r="N1981" s="12"/>
      <c r="O1981" s="12"/>
    </row>
    <row r="1982" spans="1:15">
      <c r="A1982" s="17">
        <f t="shared" si="124"/>
        <v>9.4900000000003509E-2</v>
      </c>
      <c r="B1982" s="16">
        <f t="shared" si="121"/>
        <v>-45.873311375246317</v>
      </c>
      <c r="C1982" s="16">
        <f t="shared" si="122"/>
        <v>-954.12668862475368</v>
      </c>
      <c r="D1982" s="16">
        <f t="shared" si="123"/>
        <v>4.5543040029656368E-2</v>
      </c>
      <c r="E1982" s="12"/>
      <c r="F1982" s="12"/>
      <c r="G1982" s="12"/>
      <c r="H1982" s="12"/>
      <c r="I1982" s="12"/>
      <c r="J1982" s="12"/>
      <c r="K1982" s="12"/>
      <c r="L1982" s="12"/>
      <c r="M1982" s="12"/>
      <c r="N1982" s="12"/>
      <c r="O1982" s="12"/>
    </row>
    <row r="1983" spans="1:15">
      <c r="A1983" s="17">
        <f t="shared" si="124"/>
        <v>9.5000000000003512E-2</v>
      </c>
      <c r="B1983" s="16">
        <f t="shared" si="121"/>
        <v>-45.918854415275973</v>
      </c>
      <c r="C1983" s="16">
        <f t="shared" si="122"/>
        <v>-954.08114558472403</v>
      </c>
      <c r="D1983" s="16">
        <f t="shared" si="123"/>
        <v>4.5538692453192198E-2</v>
      </c>
      <c r="E1983" s="12"/>
      <c r="F1983" s="12"/>
      <c r="G1983" s="12"/>
      <c r="H1983" s="12"/>
      <c r="I1983" s="12"/>
      <c r="J1983" s="12"/>
      <c r="K1983" s="12"/>
      <c r="L1983" s="12"/>
      <c r="M1983" s="12"/>
      <c r="N1983" s="12"/>
      <c r="O1983" s="12"/>
    </row>
    <row r="1984" spans="1:15">
      <c r="A1984" s="17">
        <f t="shared" si="124"/>
        <v>9.5100000000003515E-2</v>
      </c>
      <c r="B1984" s="16">
        <f t="shared" si="121"/>
        <v>-45.964393107729165</v>
      </c>
      <c r="C1984" s="16">
        <f t="shared" si="122"/>
        <v>-954.03560689227083</v>
      </c>
      <c r="D1984" s="16">
        <f t="shared" si="123"/>
        <v>4.5534345498936091E-2</v>
      </c>
      <c r="E1984" s="12"/>
      <c r="F1984" s="12"/>
      <c r="G1984" s="12"/>
      <c r="H1984" s="12"/>
      <c r="I1984" s="12"/>
      <c r="J1984" s="12"/>
      <c r="K1984" s="12"/>
      <c r="L1984" s="12"/>
      <c r="M1984" s="12"/>
      <c r="N1984" s="12"/>
      <c r="O1984" s="12"/>
    </row>
    <row r="1985" spans="1:15">
      <c r="A1985" s="17">
        <f t="shared" si="124"/>
        <v>9.5200000000003518E-2</v>
      </c>
      <c r="B1985" s="16">
        <f t="shared" si="121"/>
        <v>-46.009927453228102</v>
      </c>
      <c r="C1985" s="16">
        <f t="shared" si="122"/>
        <v>-953.9900725467719</v>
      </c>
      <c r="D1985" s="16">
        <f t="shared" si="123"/>
        <v>4.5529999167001733E-2</v>
      </c>
      <c r="E1985" s="12"/>
      <c r="F1985" s="12"/>
      <c r="G1985" s="12"/>
      <c r="H1985" s="12"/>
      <c r="I1985" s="12"/>
      <c r="J1985" s="12"/>
      <c r="K1985" s="12"/>
      <c r="L1985" s="12"/>
      <c r="M1985" s="12"/>
      <c r="N1985" s="12"/>
      <c r="O1985" s="12"/>
    </row>
    <row r="1986" spans="1:15">
      <c r="A1986" s="17">
        <f t="shared" si="124"/>
        <v>9.5300000000003521E-2</v>
      </c>
      <c r="B1986" s="16">
        <f t="shared" si="121"/>
        <v>-46.055457452395103</v>
      </c>
      <c r="C1986" s="16">
        <f t="shared" si="122"/>
        <v>-953.9445425476049</v>
      </c>
      <c r="D1986" s="16">
        <f t="shared" si="123"/>
        <v>4.5525653457502813E-2</v>
      </c>
      <c r="E1986" s="12"/>
      <c r="F1986" s="12"/>
      <c r="G1986" s="12"/>
      <c r="H1986" s="12"/>
      <c r="I1986" s="12"/>
      <c r="J1986" s="12"/>
      <c r="K1986" s="12"/>
      <c r="L1986" s="12"/>
      <c r="M1986" s="12"/>
      <c r="N1986" s="12"/>
      <c r="O1986" s="12"/>
    </row>
    <row r="1987" spans="1:15">
      <c r="A1987" s="17">
        <f t="shared" si="124"/>
        <v>9.5400000000003524E-2</v>
      </c>
      <c r="B1987" s="16">
        <f t="shared" si="121"/>
        <v>-46.100983105852606</v>
      </c>
      <c r="C1987" s="16">
        <f t="shared" si="122"/>
        <v>-953.89901689414739</v>
      </c>
      <c r="D1987" s="16">
        <f t="shared" si="123"/>
        <v>4.5521308369984581E-2</v>
      </c>
      <c r="E1987" s="12"/>
      <c r="F1987" s="12"/>
      <c r="G1987" s="12"/>
      <c r="H1987" s="12"/>
      <c r="I1987" s="12"/>
      <c r="J1987" s="12"/>
      <c r="K1987" s="12"/>
      <c r="L1987" s="12"/>
      <c r="M1987" s="12"/>
      <c r="N1987" s="12"/>
      <c r="O1987" s="12"/>
    </row>
    <row r="1988" spans="1:15">
      <c r="A1988" s="17">
        <f t="shared" si="124"/>
        <v>9.5500000000003527E-2</v>
      </c>
      <c r="B1988" s="16">
        <f t="shared" si="121"/>
        <v>-46.146504414222591</v>
      </c>
      <c r="C1988" s="16">
        <f t="shared" si="122"/>
        <v>-953.85349558577741</v>
      </c>
      <c r="D1988" s="16">
        <f t="shared" si="123"/>
        <v>4.5516963904674412E-2</v>
      </c>
      <c r="E1988" s="12"/>
      <c r="F1988" s="12"/>
      <c r="G1988" s="12"/>
      <c r="H1988" s="12"/>
      <c r="I1988" s="12"/>
      <c r="J1988" s="12"/>
      <c r="K1988" s="12"/>
      <c r="L1988" s="12"/>
      <c r="M1988" s="12"/>
      <c r="N1988" s="12"/>
      <c r="O1988" s="12"/>
    </row>
    <row r="1989" spans="1:15">
      <c r="A1989" s="17">
        <f t="shared" si="124"/>
        <v>9.5600000000003529E-2</v>
      </c>
      <c r="B1989" s="16">
        <f t="shared" si="121"/>
        <v>-46.192021378127265</v>
      </c>
      <c r="C1989" s="16">
        <f t="shared" si="122"/>
        <v>-953.80797862187273</v>
      </c>
      <c r="D1989" s="16">
        <f t="shared" si="123"/>
        <v>4.5512620061117559E-2</v>
      </c>
      <c r="E1989" s="12"/>
      <c r="F1989" s="12"/>
      <c r="G1989" s="12"/>
      <c r="H1989" s="12"/>
      <c r="I1989" s="12"/>
      <c r="J1989" s="12"/>
      <c r="K1989" s="12"/>
      <c r="L1989" s="12"/>
      <c r="M1989" s="12"/>
      <c r="N1989" s="12"/>
      <c r="O1989" s="12"/>
    </row>
    <row r="1990" spans="1:15">
      <c r="A1990" s="17">
        <f t="shared" si="124"/>
        <v>9.5700000000003532E-2</v>
      </c>
      <c r="B1990" s="16">
        <f t="shared" si="121"/>
        <v>-46.237533998188383</v>
      </c>
      <c r="C1990" s="16">
        <f t="shared" si="122"/>
        <v>-953.76246600181162</v>
      </c>
      <c r="D1990" s="16">
        <f t="shared" si="123"/>
        <v>4.5508276839541395E-2</v>
      </c>
      <c r="E1990" s="12"/>
      <c r="F1990" s="12"/>
      <c r="G1990" s="12"/>
      <c r="H1990" s="12"/>
      <c r="I1990" s="12"/>
      <c r="J1990" s="12"/>
      <c r="K1990" s="12"/>
      <c r="L1990" s="12"/>
      <c r="M1990" s="12"/>
      <c r="N1990" s="12"/>
      <c r="O1990" s="12"/>
    </row>
    <row r="1991" spans="1:15">
      <c r="A1991" s="17">
        <f t="shared" si="124"/>
        <v>9.5800000000003535E-2</v>
      </c>
      <c r="B1991" s="16">
        <f t="shared" si="121"/>
        <v>-46.283042275027924</v>
      </c>
      <c r="C1991" s="16">
        <f t="shared" si="122"/>
        <v>-953.71695772497208</v>
      </c>
      <c r="D1991" s="16">
        <f t="shared" si="123"/>
        <v>4.5503934239377486E-2</v>
      </c>
      <c r="E1991" s="12"/>
      <c r="F1991" s="12"/>
      <c r="G1991" s="12"/>
      <c r="H1991" s="12"/>
      <c r="I1991" s="12"/>
      <c r="J1991" s="12"/>
      <c r="K1991" s="12"/>
      <c r="L1991" s="12"/>
      <c r="M1991" s="12"/>
      <c r="N1991" s="12"/>
      <c r="O1991" s="12"/>
    </row>
    <row r="1992" spans="1:15">
      <c r="A1992" s="17">
        <f t="shared" si="124"/>
        <v>9.5900000000003538E-2</v>
      </c>
      <c r="B1992" s="16">
        <f t="shared" si="121"/>
        <v>-46.328546209267301</v>
      </c>
      <c r="C1992" s="16">
        <f t="shared" si="122"/>
        <v>-953.6714537907327</v>
      </c>
      <c r="D1992" s="16">
        <f t="shared" si="123"/>
        <v>4.5499592261080579E-2</v>
      </c>
      <c r="E1992" s="12"/>
      <c r="F1992" s="12"/>
      <c r="G1992" s="12"/>
      <c r="H1992" s="12"/>
      <c r="I1992" s="12"/>
      <c r="J1992" s="12"/>
      <c r="K1992" s="12"/>
      <c r="L1992" s="12"/>
      <c r="M1992" s="12"/>
      <c r="N1992" s="12"/>
      <c r="O1992" s="12"/>
    </row>
    <row r="1993" spans="1:15">
      <c r="A1993" s="17">
        <f t="shared" si="124"/>
        <v>9.6000000000003541E-2</v>
      </c>
      <c r="B1993" s="16">
        <f t="shared" si="121"/>
        <v>-46.374045801528382</v>
      </c>
      <c r="C1993" s="16">
        <f t="shared" si="122"/>
        <v>-953.62595419847162</v>
      </c>
      <c r="D1993" s="16">
        <f t="shared" si="123"/>
        <v>4.5495250903854867E-2</v>
      </c>
      <c r="E1993" s="12"/>
      <c r="F1993" s="12"/>
      <c r="G1993" s="12"/>
      <c r="H1993" s="12"/>
      <c r="I1993" s="12"/>
      <c r="J1993" s="12"/>
      <c r="K1993" s="12"/>
      <c r="L1993" s="12"/>
      <c r="M1993" s="12"/>
      <c r="N1993" s="12"/>
      <c r="O1993" s="12"/>
    </row>
    <row r="1994" spans="1:15">
      <c r="A1994" s="17">
        <f t="shared" si="124"/>
        <v>9.6100000000003544E-2</v>
      </c>
      <c r="B1994" s="16">
        <f t="shared" si="121"/>
        <v>-46.419541052432237</v>
      </c>
      <c r="C1994" s="16">
        <f t="shared" si="122"/>
        <v>-953.58045894756776</v>
      </c>
      <c r="D1994" s="16">
        <f t="shared" si="123"/>
        <v>4.549091016838247E-2</v>
      </c>
      <c r="E1994" s="12"/>
      <c r="F1994" s="12"/>
      <c r="G1994" s="12"/>
      <c r="H1994" s="12"/>
      <c r="I1994" s="12"/>
      <c r="J1994" s="12"/>
      <c r="K1994" s="12"/>
      <c r="L1994" s="12"/>
      <c r="M1994" s="12"/>
      <c r="N1994" s="12"/>
      <c r="O1994" s="12"/>
    </row>
    <row r="1995" spans="1:15">
      <c r="A1995" s="17">
        <f t="shared" si="124"/>
        <v>9.6200000000003547E-2</v>
      </c>
      <c r="B1995" s="16">
        <f t="shared" si="121"/>
        <v>-46.465031962600619</v>
      </c>
      <c r="C1995" s="16">
        <f t="shared" si="122"/>
        <v>-953.53496803739938</v>
      </c>
      <c r="D1995" s="16">
        <f t="shared" si="123"/>
        <v>4.5486570053753894E-2</v>
      </c>
      <c r="E1995" s="12"/>
      <c r="F1995" s="12"/>
      <c r="G1995" s="12"/>
      <c r="H1995" s="12"/>
      <c r="I1995" s="12"/>
      <c r="J1995" s="12"/>
      <c r="K1995" s="12"/>
      <c r="L1995" s="12"/>
      <c r="M1995" s="12"/>
      <c r="N1995" s="12"/>
      <c r="O1995" s="12"/>
    </row>
    <row r="1996" spans="1:15">
      <c r="A1996" s="17">
        <f t="shared" si="124"/>
        <v>9.6300000000003549E-2</v>
      </c>
      <c r="B1996" s="16">
        <f t="shared" si="121"/>
        <v>-46.510518532654373</v>
      </c>
      <c r="C1996" s="16">
        <f t="shared" si="122"/>
        <v>-953.48948146734563</v>
      </c>
      <c r="D1996" s="16">
        <f t="shared" si="123"/>
        <v>4.5482230560423886E-2</v>
      </c>
      <c r="E1996" s="12"/>
      <c r="F1996" s="12"/>
      <c r="G1996" s="12"/>
      <c r="H1996" s="12"/>
      <c r="I1996" s="12"/>
      <c r="J1996" s="12"/>
      <c r="K1996" s="12"/>
      <c r="L1996" s="12"/>
      <c r="M1996" s="12"/>
      <c r="N1996" s="12"/>
      <c r="O1996" s="12"/>
    </row>
    <row r="1997" spans="1:15">
      <c r="A1997" s="17">
        <f t="shared" si="124"/>
        <v>9.6400000000003552E-2</v>
      </c>
      <c r="B1997" s="16">
        <f t="shared" si="121"/>
        <v>-46.556000763214797</v>
      </c>
      <c r="C1997" s="16">
        <f t="shared" si="122"/>
        <v>-953.4439992367852</v>
      </c>
      <c r="D1997" s="16">
        <f t="shared" si="123"/>
        <v>4.5477891687824012E-2</v>
      </c>
      <c r="E1997" s="12"/>
      <c r="F1997" s="12"/>
      <c r="G1997" s="12"/>
      <c r="H1997" s="12"/>
      <c r="I1997" s="12"/>
      <c r="J1997" s="12"/>
      <c r="K1997" s="12"/>
      <c r="L1997" s="12"/>
      <c r="M1997" s="12"/>
      <c r="N1997" s="12"/>
      <c r="O1997" s="12"/>
    </row>
    <row r="1998" spans="1:15">
      <c r="A1998" s="17">
        <f t="shared" si="124"/>
        <v>9.6500000000003555E-2</v>
      </c>
      <c r="B1998" s="16">
        <f t="shared" si="121"/>
        <v>-46.601478654902621</v>
      </c>
      <c r="C1998" s="16">
        <f t="shared" si="122"/>
        <v>-953.39852134509738</v>
      </c>
      <c r="D1998" s="16">
        <f t="shared" si="123"/>
        <v>4.5473553436295333E-2</v>
      </c>
      <c r="E1998" s="12"/>
      <c r="F1998" s="12"/>
      <c r="G1998" s="12"/>
      <c r="H1998" s="12"/>
      <c r="I1998" s="12"/>
      <c r="J1998" s="12"/>
      <c r="K1998" s="12"/>
      <c r="L1998" s="12"/>
      <c r="M1998" s="12"/>
      <c r="N1998" s="12"/>
      <c r="O1998" s="12"/>
    </row>
    <row r="1999" spans="1:15">
      <c r="A1999" s="17">
        <f t="shared" si="124"/>
        <v>9.6600000000003558E-2</v>
      </c>
      <c r="B1999" s="16">
        <f t="shared" si="121"/>
        <v>-46.646952208338917</v>
      </c>
      <c r="C1999" s="16">
        <f t="shared" si="122"/>
        <v>-953.35304779166108</v>
      </c>
      <c r="D1999" s="16">
        <f t="shared" si="123"/>
        <v>4.5469215805496788E-2</v>
      </c>
      <c r="E1999" s="12"/>
      <c r="F1999" s="12"/>
      <c r="G1999" s="12"/>
      <c r="H1999" s="12"/>
      <c r="I1999" s="12"/>
      <c r="J1999" s="12"/>
      <c r="K1999" s="12"/>
      <c r="L1999" s="12"/>
      <c r="M1999" s="12"/>
      <c r="N1999" s="12"/>
      <c r="O1999" s="12"/>
    </row>
    <row r="2000" spans="1:15">
      <c r="A2000" s="17">
        <f t="shared" si="124"/>
        <v>9.6700000000003561E-2</v>
      </c>
      <c r="B2000" s="16">
        <f t="shared" si="121"/>
        <v>-46.692421424144413</v>
      </c>
      <c r="C2000" s="16">
        <f t="shared" si="122"/>
        <v>-953.30757857585559</v>
      </c>
      <c r="D2000" s="16">
        <f t="shared" si="123"/>
        <v>4.5464878795087316E-2</v>
      </c>
      <c r="E2000" s="12"/>
      <c r="F2000" s="12"/>
      <c r="G2000" s="12"/>
      <c r="H2000" s="12"/>
      <c r="I2000" s="12"/>
      <c r="J2000" s="12"/>
      <c r="K2000" s="12"/>
      <c r="L2000" s="12"/>
      <c r="M2000" s="12"/>
      <c r="N2000" s="12"/>
      <c r="O2000" s="12"/>
    </row>
    <row r="2001" spans="1:15">
      <c r="A2001" s="17">
        <f t="shared" si="124"/>
        <v>9.6800000000003564E-2</v>
      </c>
      <c r="B2001" s="16">
        <f t="shared" si="121"/>
        <v>-46.737886302939501</v>
      </c>
      <c r="C2001" s="16">
        <f t="shared" si="122"/>
        <v>-953.2621136970605</v>
      </c>
      <c r="D2001" s="16">
        <f t="shared" si="123"/>
        <v>4.5460542405407978E-2</v>
      </c>
      <c r="E2001" s="12"/>
      <c r="F2001" s="12"/>
      <c r="G2001" s="12"/>
      <c r="H2001" s="12"/>
      <c r="I2001" s="12"/>
      <c r="J2001" s="12"/>
      <c r="K2001" s="12"/>
      <c r="L2001" s="12"/>
      <c r="M2001" s="12"/>
      <c r="N2001" s="12"/>
      <c r="O2001" s="12"/>
    </row>
    <row r="2002" spans="1:15">
      <c r="A2002" s="17">
        <f t="shared" si="124"/>
        <v>9.6900000000003567E-2</v>
      </c>
      <c r="B2002" s="16">
        <f t="shared" si="121"/>
        <v>-46.783346845344909</v>
      </c>
      <c r="C2002" s="16">
        <f t="shared" si="122"/>
        <v>-953.21665315465509</v>
      </c>
      <c r="D2002" s="16">
        <f t="shared" si="123"/>
        <v>4.5456206635776653E-2</v>
      </c>
      <c r="E2002" s="12"/>
      <c r="F2002" s="12"/>
      <c r="G2002" s="12"/>
      <c r="H2002" s="12"/>
      <c r="I2002" s="12"/>
      <c r="J2002" s="12"/>
      <c r="K2002" s="12"/>
      <c r="L2002" s="12"/>
      <c r="M2002" s="12"/>
      <c r="N2002" s="12"/>
      <c r="O2002" s="12"/>
    </row>
    <row r="2003" spans="1:15">
      <c r="A2003" s="17">
        <f t="shared" si="124"/>
        <v>9.7000000000003569E-2</v>
      </c>
      <c r="B2003" s="16">
        <f t="shared" si="121"/>
        <v>-46.828803051980685</v>
      </c>
      <c r="C2003" s="16">
        <f t="shared" si="122"/>
        <v>-953.17119694801931</v>
      </c>
      <c r="D2003" s="16">
        <f t="shared" si="123"/>
        <v>4.5451871486761775E-2</v>
      </c>
      <c r="E2003" s="12"/>
      <c r="F2003" s="12"/>
      <c r="G2003" s="12"/>
      <c r="H2003" s="12"/>
      <c r="I2003" s="12"/>
      <c r="J2003" s="12"/>
      <c r="K2003" s="12"/>
      <c r="L2003" s="12"/>
      <c r="M2003" s="12"/>
      <c r="N2003" s="12"/>
      <c r="O2003" s="12"/>
    </row>
    <row r="2004" spans="1:15">
      <c r="A2004" s="17">
        <f t="shared" si="124"/>
        <v>9.7100000000003572E-2</v>
      </c>
      <c r="B2004" s="16">
        <f t="shared" si="121"/>
        <v>-46.874254923467447</v>
      </c>
      <c r="C2004" s="16">
        <f t="shared" si="122"/>
        <v>-953.12574507653255</v>
      </c>
      <c r="D2004" s="16">
        <f t="shared" si="123"/>
        <v>4.5447536957567536E-2</v>
      </c>
      <c r="E2004" s="12"/>
      <c r="F2004" s="12"/>
      <c r="G2004" s="12"/>
      <c r="H2004" s="12"/>
      <c r="I2004" s="12"/>
      <c r="J2004" s="12"/>
      <c r="K2004" s="12"/>
      <c r="L2004" s="12"/>
      <c r="M2004" s="12"/>
      <c r="N2004" s="12"/>
      <c r="O2004" s="12"/>
    </row>
    <row r="2005" spans="1:15">
      <c r="A2005" s="17">
        <f t="shared" si="124"/>
        <v>9.7200000000003575E-2</v>
      </c>
      <c r="B2005" s="16">
        <f t="shared" si="121"/>
        <v>-46.919702460425015</v>
      </c>
      <c r="C2005" s="16">
        <f t="shared" si="122"/>
        <v>-953.08029753957499</v>
      </c>
      <c r="D2005" s="16">
        <f t="shared" si="123"/>
        <v>4.5443203048762371E-2</v>
      </c>
      <c r="E2005" s="12"/>
      <c r="F2005" s="12"/>
      <c r="G2005" s="12"/>
      <c r="H2005" s="12"/>
      <c r="I2005" s="12"/>
      <c r="J2005" s="12"/>
      <c r="K2005" s="12"/>
      <c r="L2005" s="12"/>
      <c r="M2005" s="12"/>
      <c r="N2005" s="12"/>
      <c r="O2005" s="12"/>
    </row>
    <row r="2006" spans="1:15">
      <c r="A2006" s="17">
        <f t="shared" si="124"/>
        <v>9.7300000000003578E-2</v>
      </c>
      <c r="B2006" s="16">
        <f t="shared" si="121"/>
        <v>-46.965145663473777</v>
      </c>
      <c r="C2006" s="16">
        <f t="shared" si="122"/>
        <v>-953.03485433652622</v>
      </c>
      <c r="D2006" s="16">
        <f t="shared" si="123"/>
        <v>4.5438869759436784E-2</v>
      </c>
      <c r="E2006" s="12"/>
      <c r="F2006" s="12"/>
      <c r="G2006" s="12"/>
      <c r="H2006" s="12"/>
      <c r="I2006" s="12"/>
      <c r="J2006" s="12"/>
      <c r="K2006" s="12"/>
      <c r="L2006" s="12"/>
      <c r="M2006" s="12"/>
      <c r="N2006" s="12"/>
      <c r="O2006" s="12"/>
    </row>
    <row r="2007" spans="1:15">
      <c r="A2007" s="17">
        <f t="shared" si="124"/>
        <v>9.7400000000003581E-2</v>
      </c>
      <c r="B2007" s="16">
        <f t="shared" si="121"/>
        <v>-47.010584533233214</v>
      </c>
      <c r="C2007" s="16">
        <f t="shared" si="122"/>
        <v>-952.98941546676679</v>
      </c>
      <c r="D2007" s="16">
        <f t="shared" si="123"/>
        <v>4.5434537090272897E-2</v>
      </c>
      <c r="E2007" s="12"/>
      <c r="F2007" s="12"/>
      <c r="G2007" s="12"/>
      <c r="H2007" s="12"/>
      <c r="I2007" s="12"/>
      <c r="J2007" s="12"/>
      <c r="K2007" s="12"/>
      <c r="L2007" s="12"/>
      <c r="M2007" s="12"/>
      <c r="N2007" s="12"/>
      <c r="O2007" s="12"/>
    </row>
    <row r="2008" spans="1:15">
      <c r="A2008" s="17">
        <f t="shared" si="124"/>
        <v>9.7500000000003584E-2</v>
      </c>
      <c r="B2008" s="16">
        <f t="shared" si="121"/>
        <v>-47.056019070323487</v>
      </c>
      <c r="C2008" s="16">
        <f t="shared" si="122"/>
        <v>-952.94398092967651</v>
      </c>
      <c r="D2008" s="16">
        <f t="shared" si="123"/>
        <v>4.5430205040474902E-2</v>
      </c>
      <c r="E2008" s="12"/>
      <c r="F2008" s="12"/>
      <c r="G2008" s="12"/>
      <c r="H2008" s="12"/>
      <c r="I2008" s="12"/>
      <c r="J2008" s="12"/>
      <c r="K2008" s="12"/>
      <c r="L2008" s="12"/>
      <c r="M2008" s="12"/>
      <c r="N2008" s="12"/>
      <c r="O2008" s="12"/>
    </row>
    <row r="2009" spans="1:15">
      <c r="A2009" s="17">
        <f t="shared" si="124"/>
        <v>9.7600000000003587E-2</v>
      </c>
      <c r="B2009" s="16">
        <f t="shared" si="121"/>
        <v>-47.101449275363962</v>
      </c>
      <c r="C2009" s="16">
        <f t="shared" si="122"/>
        <v>-952.89855072463604</v>
      </c>
      <c r="D2009" s="16">
        <f t="shared" si="123"/>
        <v>4.542587361038386E-2</v>
      </c>
      <c r="E2009" s="12"/>
      <c r="F2009" s="12"/>
      <c r="G2009" s="12"/>
      <c r="H2009" s="12"/>
      <c r="I2009" s="12"/>
      <c r="J2009" s="12"/>
      <c r="K2009" s="12"/>
      <c r="L2009" s="12"/>
      <c r="M2009" s="12"/>
      <c r="N2009" s="12"/>
      <c r="O2009" s="12"/>
    </row>
    <row r="2010" spans="1:15">
      <c r="A2010" s="17">
        <f t="shared" si="124"/>
        <v>9.770000000000359E-2</v>
      </c>
      <c r="B2010" s="16">
        <f t="shared" si="121"/>
        <v>-47.146875148974345</v>
      </c>
      <c r="C2010" s="16">
        <f t="shared" si="122"/>
        <v>-952.85312485102565</v>
      </c>
      <c r="D2010" s="16">
        <f t="shared" si="123"/>
        <v>4.5421542799545023E-2</v>
      </c>
      <c r="E2010" s="12"/>
      <c r="F2010" s="12"/>
      <c r="G2010" s="12"/>
      <c r="H2010" s="12"/>
      <c r="I2010" s="12"/>
      <c r="J2010" s="12"/>
      <c r="K2010" s="12"/>
      <c r="L2010" s="12"/>
      <c r="M2010" s="12"/>
      <c r="N2010" s="12"/>
      <c r="O2010" s="12"/>
    </row>
    <row r="2011" spans="1:15">
      <c r="A2011" s="17">
        <f t="shared" si="124"/>
        <v>9.7800000000003592E-2</v>
      </c>
      <c r="B2011" s="16">
        <f t="shared" si="121"/>
        <v>-47.19229669177389</v>
      </c>
      <c r="C2011" s="16">
        <f t="shared" si="122"/>
        <v>-952.80770330822611</v>
      </c>
      <c r="D2011" s="16">
        <f t="shared" si="123"/>
        <v>4.5417212608413138E-2</v>
      </c>
      <c r="E2011" s="12"/>
      <c r="F2011" s="12"/>
      <c r="G2011" s="12"/>
      <c r="H2011" s="12"/>
      <c r="I2011" s="12"/>
      <c r="J2011" s="12"/>
      <c r="K2011" s="12"/>
      <c r="L2011" s="12"/>
      <c r="M2011" s="12"/>
      <c r="N2011" s="12"/>
      <c r="O2011" s="12"/>
    </row>
    <row r="2012" spans="1:15">
      <c r="A2012" s="17">
        <f t="shared" si="124"/>
        <v>9.7900000000003595E-2</v>
      </c>
      <c r="B2012" s="16">
        <f t="shared" si="121"/>
        <v>-47.237713904382304</v>
      </c>
      <c r="C2012" s="16">
        <f t="shared" si="122"/>
        <v>-952.7622860956177</v>
      </c>
      <c r="D2012" s="16">
        <f t="shared" si="123"/>
        <v>4.5412883035851337E-2</v>
      </c>
      <c r="E2012" s="12"/>
      <c r="F2012" s="12"/>
      <c r="G2012" s="12"/>
      <c r="H2012" s="12"/>
      <c r="I2012" s="12"/>
      <c r="J2012" s="12"/>
      <c r="K2012" s="12"/>
      <c r="L2012" s="12"/>
      <c r="M2012" s="12"/>
      <c r="N2012" s="12"/>
      <c r="O2012" s="12"/>
    </row>
    <row r="2013" spans="1:15">
      <c r="A2013" s="17">
        <f t="shared" si="124"/>
        <v>9.8000000000003598E-2</v>
      </c>
      <c r="B2013" s="16">
        <f t="shared" si="121"/>
        <v>-47.283126787418155</v>
      </c>
      <c r="C2013" s="16">
        <f t="shared" si="122"/>
        <v>-952.71687321258185</v>
      </c>
      <c r="D2013" s="16">
        <f t="shared" si="123"/>
        <v>4.5408554082996488E-2</v>
      </c>
      <c r="E2013" s="12"/>
      <c r="F2013" s="12"/>
      <c r="G2013" s="12"/>
      <c r="H2013" s="12"/>
      <c r="I2013" s="12"/>
      <c r="J2013" s="12"/>
      <c r="K2013" s="12"/>
      <c r="L2013" s="12"/>
      <c r="M2013" s="12"/>
      <c r="N2013" s="12"/>
      <c r="O2013" s="12"/>
    </row>
    <row r="2014" spans="1:15">
      <c r="A2014" s="17">
        <f t="shared" si="124"/>
        <v>9.8100000000003601E-2</v>
      </c>
      <c r="B2014" s="16">
        <f t="shared" si="121"/>
        <v>-47.328535341501151</v>
      </c>
      <c r="C2014" s="16">
        <f t="shared" si="122"/>
        <v>-952.67146465849885</v>
      </c>
      <c r="D2014" s="16">
        <f t="shared" si="123"/>
        <v>4.540422574848435E-2</v>
      </c>
      <c r="E2014" s="12"/>
      <c r="F2014" s="12"/>
      <c r="G2014" s="12"/>
      <c r="H2014" s="12"/>
      <c r="I2014" s="12"/>
      <c r="J2014" s="12"/>
      <c r="K2014" s="12"/>
      <c r="L2014" s="12"/>
      <c r="M2014" s="12"/>
      <c r="N2014" s="12"/>
      <c r="O2014" s="12"/>
    </row>
    <row r="2015" spans="1:15">
      <c r="A2015" s="17">
        <f t="shared" si="124"/>
        <v>9.8200000000003604E-2</v>
      </c>
      <c r="B2015" s="16">
        <f t="shared" si="121"/>
        <v>-47.373939567249636</v>
      </c>
      <c r="C2015" s="16">
        <f t="shared" si="122"/>
        <v>-952.62606043275036</v>
      </c>
      <c r="D2015" s="16">
        <f t="shared" si="123"/>
        <v>4.5399898033451791E-2</v>
      </c>
      <c r="E2015" s="12"/>
      <c r="F2015" s="12"/>
      <c r="G2015" s="12"/>
      <c r="H2015" s="12"/>
      <c r="I2015" s="12"/>
      <c r="J2015" s="12"/>
      <c r="K2015" s="12"/>
      <c r="L2015" s="12"/>
      <c r="M2015" s="12"/>
      <c r="N2015" s="12"/>
      <c r="O2015" s="12"/>
    </row>
    <row r="2016" spans="1:15">
      <c r="A2016" s="17">
        <f t="shared" si="124"/>
        <v>9.8300000000003607E-2</v>
      </c>
      <c r="B2016" s="16">
        <f t="shared" si="121"/>
        <v>-47.419339465283088</v>
      </c>
      <c r="C2016" s="16">
        <f t="shared" si="122"/>
        <v>-952.58066053471691</v>
      </c>
      <c r="D2016" s="16">
        <f t="shared" si="123"/>
        <v>4.5395570936761942E-2</v>
      </c>
      <c r="E2016" s="12"/>
      <c r="F2016" s="12"/>
      <c r="G2016" s="12"/>
      <c r="H2016" s="12"/>
      <c r="I2016" s="12"/>
      <c r="J2016" s="12"/>
      <c r="K2016" s="12"/>
      <c r="L2016" s="12"/>
      <c r="M2016" s="12"/>
      <c r="N2016" s="12"/>
      <c r="O2016" s="12"/>
    </row>
    <row r="2017" spans="1:15">
      <c r="A2017" s="17">
        <f t="shared" si="124"/>
        <v>9.840000000000361E-2</v>
      </c>
      <c r="B2017" s="16">
        <f t="shared" ref="B2017:B2033" si="125">-(C2017+$B$4)</f>
        <v>-47.464735036219849</v>
      </c>
      <c r="C2017" s="16">
        <f t="shared" ref="C2017:C2033" si="126">PV(A2017/$B$7,$B$9-$B$12,$B$6,$B$4,0)</f>
        <v>-952.53526496378015</v>
      </c>
      <c r="D2017" s="16">
        <f t="shared" ref="D2017:D2032" si="127">B2017-B2018</f>
        <v>4.539124445852849E-2</v>
      </c>
      <c r="E2017" s="12"/>
      <c r="F2017" s="12"/>
      <c r="G2017" s="12"/>
      <c r="H2017" s="12"/>
      <c r="I2017" s="12"/>
      <c r="J2017" s="12"/>
      <c r="K2017" s="12"/>
      <c r="L2017" s="12"/>
      <c r="M2017" s="12"/>
      <c r="N2017" s="12"/>
      <c r="O2017" s="12"/>
    </row>
    <row r="2018" spans="1:15">
      <c r="A2018" s="17">
        <f t="shared" si="124"/>
        <v>9.8500000000003612E-2</v>
      </c>
      <c r="B2018" s="16">
        <f t="shared" si="125"/>
        <v>-47.510126280678378</v>
      </c>
      <c r="C2018" s="16">
        <f t="shared" si="126"/>
        <v>-952.48987371932162</v>
      </c>
      <c r="D2018" s="16">
        <f t="shared" si="127"/>
        <v>4.5386918599092496E-2</v>
      </c>
      <c r="E2018" s="12"/>
      <c r="F2018" s="12"/>
      <c r="G2018" s="12"/>
      <c r="H2018" s="12"/>
      <c r="I2018" s="12"/>
      <c r="J2018" s="12"/>
      <c r="K2018" s="12"/>
      <c r="L2018" s="12"/>
      <c r="M2018" s="12"/>
      <c r="N2018" s="12"/>
      <c r="O2018" s="12"/>
    </row>
    <row r="2019" spans="1:15">
      <c r="A2019" s="17">
        <f t="shared" si="124"/>
        <v>9.8600000000003615E-2</v>
      </c>
      <c r="B2019" s="16">
        <f t="shared" si="125"/>
        <v>-47.55551319927747</v>
      </c>
      <c r="C2019" s="16">
        <f t="shared" si="126"/>
        <v>-952.44448680072253</v>
      </c>
      <c r="D2019" s="16">
        <f t="shared" si="127"/>
        <v>4.5382593357658152E-2</v>
      </c>
      <c r="E2019" s="12"/>
      <c r="F2019" s="12"/>
      <c r="G2019" s="12"/>
      <c r="H2019" s="12"/>
      <c r="I2019" s="12"/>
      <c r="J2019" s="12"/>
      <c r="K2019" s="12"/>
      <c r="L2019" s="12"/>
      <c r="M2019" s="12"/>
      <c r="N2019" s="12"/>
      <c r="O2019" s="12"/>
    </row>
    <row r="2020" spans="1:15">
      <c r="A2020" s="17">
        <f t="shared" si="124"/>
        <v>9.8700000000003618E-2</v>
      </c>
      <c r="B2020" s="16">
        <f t="shared" si="125"/>
        <v>-47.600895792635129</v>
      </c>
      <c r="C2020" s="16">
        <f t="shared" si="126"/>
        <v>-952.39910420736487</v>
      </c>
      <c r="D2020" s="16">
        <f t="shared" si="127"/>
        <v>4.5378268735021265E-2</v>
      </c>
      <c r="E2020" s="12"/>
      <c r="F2020" s="12"/>
      <c r="G2020" s="12"/>
      <c r="H2020" s="12"/>
      <c r="I2020" s="12"/>
      <c r="J2020" s="12"/>
      <c r="K2020" s="12"/>
      <c r="L2020" s="12"/>
      <c r="M2020" s="12"/>
      <c r="N2020" s="12"/>
      <c r="O2020" s="12"/>
    </row>
    <row r="2021" spans="1:15">
      <c r="A2021" s="17">
        <f t="shared" si="124"/>
        <v>9.8800000000003621E-2</v>
      </c>
      <c r="B2021" s="16">
        <f t="shared" si="125"/>
        <v>-47.64627406137015</v>
      </c>
      <c r="C2021" s="16">
        <f t="shared" si="126"/>
        <v>-952.35372593862985</v>
      </c>
      <c r="D2021" s="16">
        <f t="shared" si="127"/>
        <v>4.5373944729931281E-2</v>
      </c>
      <c r="E2021" s="12"/>
      <c r="F2021" s="12"/>
      <c r="G2021" s="12"/>
      <c r="H2021" s="12"/>
      <c r="I2021" s="12"/>
      <c r="J2021" s="12"/>
      <c r="K2021" s="12"/>
      <c r="L2021" s="12"/>
      <c r="M2021" s="12"/>
      <c r="N2021" s="12"/>
      <c r="O2021" s="12"/>
    </row>
    <row r="2022" spans="1:15">
      <c r="A2022" s="17">
        <f t="shared" si="124"/>
        <v>9.8900000000003624E-2</v>
      </c>
      <c r="B2022" s="16">
        <f t="shared" si="125"/>
        <v>-47.691648006100081</v>
      </c>
      <c r="C2022" s="16">
        <f t="shared" si="126"/>
        <v>-952.30835199389992</v>
      </c>
      <c r="D2022" s="16">
        <f t="shared" si="127"/>
        <v>4.5369621343297695E-2</v>
      </c>
      <c r="E2022" s="12"/>
      <c r="F2022" s="12"/>
      <c r="G2022" s="12"/>
      <c r="H2022" s="12"/>
      <c r="I2022" s="12"/>
      <c r="J2022" s="12"/>
      <c r="K2022" s="12"/>
      <c r="L2022" s="12"/>
      <c r="M2022" s="12"/>
      <c r="N2022" s="12"/>
      <c r="O2022" s="12"/>
    </row>
    <row r="2023" spans="1:15">
      <c r="A2023" s="17">
        <f t="shared" si="124"/>
        <v>9.9000000000003627E-2</v>
      </c>
      <c r="B2023" s="16">
        <f t="shared" si="125"/>
        <v>-47.737017627443379</v>
      </c>
      <c r="C2023" s="16">
        <f t="shared" si="126"/>
        <v>-952.26298237255662</v>
      </c>
      <c r="D2023" s="16">
        <f t="shared" si="127"/>
        <v>4.5365298574097324E-2</v>
      </c>
      <c r="E2023" s="12"/>
      <c r="F2023" s="12"/>
      <c r="G2023" s="12"/>
      <c r="H2023" s="12"/>
      <c r="I2023" s="12"/>
      <c r="J2023" s="12"/>
      <c r="K2023" s="12"/>
      <c r="L2023" s="12"/>
      <c r="M2023" s="12"/>
      <c r="N2023" s="12"/>
      <c r="O2023" s="12"/>
    </row>
    <row r="2024" spans="1:15">
      <c r="A2024" s="17">
        <f t="shared" si="124"/>
        <v>9.910000000000363E-2</v>
      </c>
      <c r="B2024" s="16">
        <f t="shared" si="125"/>
        <v>-47.782382926017476</v>
      </c>
      <c r="C2024" s="16">
        <f t="shared" si="126"/>
        <v>-952.21761707398252</v>
      </c>
      <c r="D2024" s="16">
        <f t="shared" si="127"/>
        <v>4.5360976423239663E-2</v>
      </c>
      <c r="E2024" s="12"/>
      <c r="F2024" s="12"/>
      <c r="G2024" s="12"/>
      <c r="H2024" s="12"/>
      <c r="I2024" s="12"/>
      <c r="J2024" s="12"/>
      <c r="K2024" s="12"/>
      <c r="L2024" s="12"/>
      <c r="M2024" s="12"/>
      <c r="N2024" s="12"/>
      <c r="O2024" s="12"/>
    </row>
    <row r="2025" spans="1:15">
      <c r="A2025" s="17">
        <f t="shared" si="124"/>
        <v>9.9200000000003632E-2</v>
      </c>
      <c r="B2025" s="16">
        <f t="shared" si="125"/>
        <v>-47.827743902440716</v>
      </c>
      <c r="C2025" s="16">
        <f t="shared" si="126"/>
        <v>-952.17225609755928</v>
      </c>
      <c r="D2025" s="16">
        <f t="shared" si="127"/>
        <v>4.5356654889474157E-2</v>
      </c>
      <c r="E2025" s="12"/>
      <c r="F2025" s="12"/>
      <c r="G2025" s="12"/>
      <c r="H2025" s="12"/>
      <c r="I2025" s="12"/>
      <c r="J2025" s="12"/>
      <c r="K2025" s="12"/>
      <c r="L2025" s="12"/>
      <c r="M2025" s="12"/>
      <c r="N2025" s="12"/>
      <c r="O2025" s="12"/>
    </row>
    <row r="2026" spans="1:15">
      <c r="A2026" s="17">
        <f t="shared" si="124"/>
        <v>9.9300000000003635E-2</v>
      </c>
      <c r="B2026" s="16">
        <f t="shared" si="125"/>
        <v>-47.87310055733019</v>
      </c>
      <c r="C2026" s="16">
        <f t="shared" si="126"/>
        <v>-952.12689944266981</v>
      </c>
      <c r="D2026" s="16">
        <f t="shared" si="127"/>
        <v>4.5352333973823988E-2</v>
      </c>
      <c r="E2026" s="12"/>
      <c r="F2026" s="12"/>
      <c r="G2026" s="12"/>
      <c r="H2026" s="12"/>
      <c r="I2026" s="12"/>
      <c r="J2026" s="12"/>
      <c r="K2026" s="12"/>
      <c r="L2026" s="12"/>
      <c r="M2026" s="12"/>
      <c r="N2026" s="12"/>
      <c r="O2026" s="12"/>
    </row>
    <row r="2027" spans="1:15">
      <c r="A2027" s="17">
        <f t="shared" si="124"/>
        <v>9.9400000000003638E-2</v>
      </c>
      <c r="B2027" s="16">
        <f t="shared" si="125"/>
        <v>-47.918452891304014</v>
      </c>
      <c r="C2027" s="16">
        <f t="shared" si="126"/>
        <v>-952.08154710869599</v>
      </c>
      <c r="D2027" s="16">
        <f t="shared" si="127"/>
        <v>4.5348013674924914E-2</v>
      </c>
      <c r="E2027" s="12"/>
      <c r="F2027" s="12"/>
      <c r="G2027" s="12"/>
      <c r="H2027" s="12"/>
      <c r="I2027" s="12"/>
      <c r="J2027" s="12"/>
      <c r="K2027" s="12"/>
      <c r="L2027" s="12"/>
      <c r="M2027" s="12"/>
      <c r="N2027" s="12"/>
      <c r="O2027" s="12"/>
    </row>
    <row r="2028" spans="1:15">
      <c r="A2028" s="17">
        <f t="shared" si="124"/>
        <v>9.9500000000003641E-2</v>
      </c>
      <c r="B2028" s="16">
        <f t="shared" si="125"/>
        <v>-47.963800904978939</v>
      </c>
      <c r="C2028" s="16">
        <f t="shared" si="126"/>
        <v>-952.03619909502106</v>
      </c>
      <c r="D2028" s="16">
        <f t="shared" si="127"/>
        <v>4.534369399402749E-2</v>
      </c>
      <c r="E2028" s="12"/>
      <c r="F2028" s="12"/>
      <c r="G2028" s="12"/>
      <c r="H2028" s="12"/>
      <c r="I2028" s="12"/>
      <c r="J2028" s="12"/>
      <c r="K2028" s="12"/>
      <c r="L2028" s="12"/>
      <c r="M2028" s="12"/>
      <c r="N2028" s="12"/>
      <c r="O2028" s="12"/>
    </row>
    <row r="2029" spans="1:15">
      <c r="A2029" s="17">
        <f t="shared" si="124"/>
        <v>9.9600000000003644E-2</v>
      </c>
      <c r="B2029" s="16">
        <f t="shared" si="125"/>
        <v>-48.009144598972966</v>
      </c>
      <c r="C2029" s="16">
        <f t="shared" si="126"/>
        <v>-951.99085540102703</v>
      </c>
      <c r="D2029" s="16">
        <f t="shared" si="127"/>
        <v>4.5339374929653786E-2</v>
      </c>
      <c r="E2029" s="12"/>
      <c r="F2029" s="12"/>
      <c r="G2029" s="12"/>
      <c r="H2029" s="12"/>
      <c r="I2029" s="12"/>
      <c r="J2029" s="12"/>
      <c r="K2029" s="12"/>
      <c r="L2029" s="12"/>
      <c r="M2029" s="12"/>
      <c r="N2029" s="12"/>
      <c r="O2029" s="12"/>
    </row>
    <row r="2030" spans="1:15">
      <c r="A2030" s="17">
        <f t="shared" si="124"/>
        <v>9.9700000000003647E-2</v>
      </c>
      <c r="B2030" s="16">
        <f t="shared" si="125"/>
        <v>-48.05448397390262</v>
      </c>
      <c r="C2030" s="16">
        <f t="shared" si="126"/>
        <v>-951.94551602609738</v>
      </c>
      <c r="D2030" s="16">
        <f t="shared" si="127"/>
        <v>4.5335056482940672E-2</v>
      </c>
      <c r="E2030" s="12"/>
      <c r="F2030" s="12"/>
      <c r="G2030" s="12"/>
      <c r="H2030" s="12"/>
      <c r="I2030" s="12"/>
      <c r="J2030" s="12"/>
      <c r="K2030" s="12"/>
      <c r="L2030" s="12"/>
      <c r="M2030" s="12"/>
      <c r="N2030" s="12"/>
      <c r="O2030" s="12"/>
    </row>
    <row r="2031" spans="1:15">
      <c r="A2031" s="17">
        <f t="shared" si="124"/>
        <v>9.980000000000365E-2</v>
      </c>
      <c r="B2031" s="16">
        <f t="shared" si="125"/>
        <v>-48.099819030385561</v>
      </c>
      <c r="C2031" s="16">
        <f t="shared" si="126"/>
        <v>-951.90018096961444</v>
      </c>
      <c r="D2031" s="16">
        <f t="shared" si="127"/>
        <v>4.5330738652637592E-2</v>
      </c>
      <c r="E2031" s="12"/>
      <c r="F2031" s="12"/>
      <c r="G2031" s="12"/>
      <c r="H2031" s="12"/>
      <c r="I2031" s="12"/>
      <c r="J2031" s="12"/>
      <c r="K2031" s="12"/>
      <c r="L2031" s="12"/>
      <c r="M2031" s="12"/>
      <c r="N2031" s="12"/>
      <c r="O2031" s="12"/>
    </row>
    <row r="2032" spans="1:15">
      <c r="A2032" s="17">
        <f t="shared" si="124"/>
        <v>9.9900000000003653E-2</v>
      </c>
      <c r="B2032" s="16">
        <f t="shared" si="125"/>
        <v>-48.145149769038198</v>
      </c>
      <c r="C2032" s="16">
        <f t="shared" si="126"/>
        <v>-951.8548502309618</v>
      </c>
      <c r="D2032" s="16">
        <f t="shared" si="127"/>
        <v>4.5326421439654041E-2</v>
      </c>
      <c r="E2032" s="12"/>
      <c r="F2032" s="12"/>
      <c r="G2032" s="12"/>
      <c r="H2032" s="12"/>
      <c r="I2032" s="12"/>
      <c r="J2032" s="12"/>
      <c r="K2032" s="12"/>
      <c r="L2032" s="12"/>
      <c r="M2032" s="12"/>
      <c r="N2032" s="12"/>
      <c r="O2032" s="12"/>
    </row>
    <row r="2033" spans="1:15">
      <c r="A2033" s="17">
        <f t="shared" si="124"/>
        <v>0.10000000000000366</v>
      </c>
      <c r="B2033" s="16">
        <f t="shared" si="125"/>
        <v>-48.190476190477852</v>
      </c>
      <c r="C2033" s="16">
        <f t="shared" si="126"/>
        <v>-951.80952380952215</v>
      </c>
      <c r="D2033" s="16">
        <f>D2032</f>
        <v>4.5326421439654041E-2</v>
      </c>
      <c r="E2033" s="12"/>
      <c r="F2033" s="12"/>
      <c r="G2033" s="12"/>
      <c r="H2033" s="12"/>
      <c r="I2033" s="12"/>
      <c r="J2033" s="12"/>
      <c r="K2033" s="12"/>
      <c r="L2033" s="12"/>
      <c r="M2033" s="12"/>
      <c r="N2033" s="12"/>
      <c r="O2033" s="12"/>
    </row>
  </sheetData>
  <sheetProtection password="EFF3" sheet="1" objects="1" scenarios="1" selectLockedCells="1"/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Capital Gains</vt:lpstr>
    </vt:vector>
  </TitlesOfParts>
  <Company>CFA Institute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Voss</dc:creator>
  <cp:lastModifiedBy>Jennifer Curry</cp:lastModifiedBy>
  <dcterms:created xsi:type="dcterms:W3CDTF">2012-03-14T19:23:23Z</dcterms:created>
  <dcterms:modified xsi:type="dcterms:W3CDTF">2012-06-07T15:18:54Z</dcterms:modified>
</cp:coreProperties>
</file>